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3" r:id="rId1"/>
    <sheet name="租赁补贴" sheetId="1" r:id="rId2"/>
    <sheet name="管理补贴 " sheetId="2" r:id="rId3"/>
  </sheets>
  <definedNames>
    <definedName name="_xlnm._FilterDatabase" localSheetId="1" hidden="1">租赁补贴!$A$3:$XEW$54</definedName>
    <definedName name="_xlnm._FilterDatabase" localSheetId="2" hidden="1">'管理补贴 '!$A$3:$XEP$16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<sst xmlns="http://schemas.openxmlformats.org/spreadsheetml/2006/main" count="596" uniqueCount="337">
  <si>
    <t>魏县青年创业孵化基地有限公司运营单位申请2024年7－12月有关补贴资金明细表</t>
  </si>
  <si>
    <t>制表单位：魏县人力资源和社会保障局                                                  单位：户、元</t>
  </si>
  <si>
    <t>序号</t>
  </si>
  <si>
    <t>创业孵化基地名称</t>
  </si>
  <si>
    <t>申请补贴资金类别</t>
  </si>
  <si>
    <t>创业实体户数</t>
  </si>
  <si>
    <t>补贴金额</t>
  </si>
  <si>
    <t>为县本级创业孵化基地本次申请各项补贴资金总计</t>
  </si>
  <si>
    <t>——</t>
  </si>
  <si>
    <t>魏县青年创业孵化基地有限公司</t>
  </si>
  <si>
    <t>场地租赁补贴</t>
  </si>
  <si>
    <t>管理服务补贴</t>
  </si>
  <si>
    <t>合            计</t>
  </si>
  <si>
    <t>魏县青年创业孵化基地入驻创业实体
关于申请2024年7月--12月租赁补贴资金明细表</t>
  </si>
  <si>
    <t xml:space="preserve">创业孵化基地运营单位名称:(盖章）                                                  
单位：人、平方米、元 </t>
  </si>
  <si>
    <t>制表时间：2025年3月1日</t>
  </si>
  <si>
    <t>房间号</t>
  </si>
  <si>
    <t>姓名</t>
  </si>
  <si>
    <t>身份证号</t>
  </si>
  <si>
    <t>就业创业登记证号</t>
  </si>
  <si>
    <t>联系方式</t>
  </si>
  <si>
    <t>房间
面积</t>
  </si>
  <si>
    <t>入驻
协议
签订
时间</t>
  </si>
  <si>
    <t>营业
执照
办理
时间</t>
  </si>
  <si>
    <t>场地
补贴
开始
时间</t>
  </si>
  <si>
    <t>场地
补贴
终止
时间</t>
  </si>
  <si>
    <t>计租  面积</t>
  </si>
  <si>
    <t>补贴      标准</t>
  </si>
  <si>
    <t>核准  天数</t>
  </si>
  <si>
    <t>租赁 补贴</t>
  </si>
  <si>
    <t>备注</t>
  </si>
  <si>
    <t>东楼102</t>
  </si>
  <si>
    <t>张晓南</t>
  </si>
  <si>
    <t>13043419*******296</t>
  </si>
  <si>
    <t>1304340023000461</t>
  </si>
  <si>
    <t>156****4730</t>
  </si>
  <si>
    <t>2023.11.07</t>
  </si>
  <si>
    <t>2023.05.25</t>
  </si>
  <si>
    <t>2024.07.01</t>
  </si>
  <si>
    <t>2024.12.31</t>
  </si>
  <si>
    <t>东楼103</t>
  </si>
  <si>
    <t>李美丽</t>
  </si>
  <si>
    <t>13043419*******82X</t>
  </si>
  <si>
    <t>1304340013001268</t>
  </si>
  <si>
    <t>184****6369</t>
  </si>
  <si>
    <t>2022.05.30</t>
  </si>
  <si>
    <t>2022.04.11</t>
  </si>
  <si>
    <t>东楼104</t>
  </si>
  <si>
    <t>李延群</t>
  </si>
  <si>
    <t>13043420*******119</t>
  </si>
  <si>
    <t>1304340022000998</t>
  </si>
  <si>
    <t>152****2688</t>
  </si>
  <si>
    <t>2022.10.13</t>
  </si>
  <si>
    <t>2022.09.30</t>
  </si>
  <si>
    <t>2024.09.01</t>
  </si>
  <si>
    <t>郭威威</t>
  </si>
  <si>
    <t>13043419*******010</t>
  </si>
  <si>
    <t>1304340018001560</t>
  </si>
  <si>
    <t>183****0606</t>
  </si>
  <si>
    <t>2024.12.06</t>
  </si>
  <si>
    <t>2024.11.12</t>
  </si>
  <si>
    <t>东楼202</t>
  </si>
  <si>
    <t>王勇奇</t>
  </si>
  <si>
    <t>13043419*******955</t>
  </si>
  <si>
    <t>1304340023000128</t>
  </si>
  <si>
    <t>176****0086</t>
  </si>
  <si>
    <t>2023.03.27</t>
  </si>
  <si>
    <t>2023.02.17</t>
  </si>
  <si>
    <t>2024.11.10</t>
  </si>
  <si>
    <t>张书军</t>
  </si>
  <si>
    <t>13043419*******213</t>
  </si>
  <si>
    <t>1304340024001779</t>
  </si>
  <si>
    <t>138****9509</t>
  </si>
  <si>
    <t>2024.11.15</t>
  </si>
  <si>
    <t>东楼203</t>
  </si>
  <si>
    <t>范凌雪</t>
  </si>
  <si>
    <t>13043419*******827</t>
  </si>
  <si>
    <t>1304340014002454</t>
  </si>
  <si>
    <t>155****8776</t>
  </si>
  <si>
    <t>2022.12.29</t>
  </si>
  <si>
    <t>东楼204</t>
  </si>
  <si>
    <t>成佩佩</t>
  </si>
  <si>
    <t>13043419*******220</t>
  </si>
  <si>
    <t>1304340021001565</t>
  </si>
  <si>
    <t>178****2269</t>
  </si>
  <si>
    <t>2021.11.04</t>
  </si>
  <si>
    <t>东楼205</t>
  </si>
  <si>
    <t>徐现兵</t>
  </si>
  <si>
    <t>13043419*******935</t>
  </si>
  <si>
    <t>1304340023002038</t>
  </si>
  <si>
    <t>139****4379</t>
  </si>
  <si>
    <t>2023.10.10</t>
  </si>
  <si>
    <t>东楼206</t>
  </si>
  <si>
    <t>栗瑞金</t>
  </si>
  <si>
    <t>13043419*******036</t>
  </si>
  <si>
    <t>1304340022000206</t>
  </si>
  <si>
    <t>136****6885</t>
  </si>
  <si>
    <t>2022.05.07</t>
  </si>
  <si>
    <t>东楼303</t>
  </si>
  <si>
    <t>刘会宾</t>
  </si>
  <si>
    <t>13043419*******115</t>
  </si>
  <si>
    <t>1304340020002230</t>
  </si>
  <si>
    <t>156****6036</t>
  </si>
  <si>
    <t>2022.09.29</t>
  </si>
  <si>
    <t>2022.08.23</t>
  </si>
  <si>
    <t>主楼201</t>
  </si>
  <si>
    <t>郭瑞玲</t>
  </si>
  <si>
    <t>13043419*******929</t>
  </si>
  <si>
    <t>1304340023001990</t>
  </si>
  <si>
    <t>186****7538</t>
  </si>
  <si>
    <t>2023.09.21</t>
  </si>
  <si>
    <t>主楼202</t>
  </si>
  <si>
    <t>王七</t>
  </si>
  <si>
    <t>13043419*******35x</t>
  </si>
  <si>
    <t>1304340024000676</t>
  </si>
  <si>
    <t>156****5514</t>
  </si>
  <si>
    <t>2024.06.13</t>
  </si>
  <si>
    <t>2024.04.30</t>
  </si>
  <si>
    <t>主楼203</t>
  </si>
  <si>
    <t>赵晓亮</t>
  </si>
  <si>
    <t>13043419*******814</t>
  </si>
  <si>
    <t>1304340016001471</t>
  </si>
  <si>
    <t>186****6870</t>
  </si>
  <si>
    <t>2022.04.29</t>
  </si>
  <si>
    <t>主楼204</t>
  </si>
  <si>
    <t>李翠燕</t>
  </si>
  <si>
    <t>13042919*******082</t>
  </si>
  <si>
    <t>1304340023002061</t>
  </si>
  <si>
    <t>134****3808</t>
  </si>
  <si>
    <t>2023.10.31</t>
  </si>
  <si>
    <t>主楼206</t>
  </si>
  <si>
    <t>王瑞陶</t>
  </si>
  <si>
    <t>13043419*******216</t>
  </si>
  <si>
    <t>1304340024001576</t>
  </si>
  <si>
    <t>139****0800</t>
  </si>
  <si>
    <t>2024.11.11</t>
  </si>
  <si>
    <t>2024.09.25</t>
  </si>
  <si>
    <t>主楼207</t>
  </si>
  <si>
    <t>靳帅帅</t>
  </si>
  <si>
    <t>13043419*******228</t>
  </si>
  <si>
    <t>1304340022000617</t>
  </si>
  <si>
    <t>186****0397</t>
  </si>
  <si>
    <t>2022.07.25</t>
  </si>
  <si>
    <t>主楼208</t>
  </si>
  <si>
    <t>崔壮壮</t>
  </si>
  <si>
    <t>13043420*******411</t>
  </si>
  <si>
    <t>1304340023001273</t>
  </si>
  <si>
    <t>187****0108</t>
  </si>
  <si>
    <t>2023.12.28</t>
  </si>
  <si>
    <t>主楼301</t>
  </si>
  <si>
    <t>杜利丹</t>
  </si>
  <si>
    <t>15012519*******224</t>
  </si>
  <si>
    <t>1304340018001554</t>
  </si>
  <si>
    <t>188****7973</t>
  </si>
  <si>
    <t>2022.08.01</t>
  </si>
  <si>
    <t>2022.07.26</t>
  </si>
  <si>
    <t>主楼302</t>
  </si>
  <si>
    <t>杜冲冲</t>
  </si>
  <si>
    <t>13043420*******213</t>
  </si>
  <si>
    <t>1304340024000908</t>
  </si>
  <si>
    <t>150****0345</t>
  </si>
  <si>
    <t>2024.08.07</t>
  </si>
  <si>
    <t>2024.07.16</t>
  </si>
  <si>
    <t>主楼303</t>
  </si>
  <si>
    <t>王少龙</t>
  </si>
  <si>
    <t>13043419*******635</t>
  </si>
  <si>
    <t>1304340022000296</t>
  </si>
  <si>
    <t>190****3949</t>
  </si>
  <si>
    <t>2022.05.23</t>
  </si>
  <si>
    <t>主楼304</t>
  </si>
  <si>
    <t>韩思杨</t>
  </si>
  <si>
    <t>13043419*******613</t>
  </si>
  <si>
    <t>1304340022000619</t>
  </si>
  <si>
    <t>152****6017</t>
  </si>
  <si>
    <t>主楼305</t>
  </si>
  <si>
    <t>赵群锋</t>
  </si>
  <si>
    <t>13043419*******815</t>
  </si>
  <si>
    <t>1304340022000138</t>
  </si>
  <si>
    <t>188****7639</t>
  </si>
  <si>
    <t>2022.05.05</t>
  </si>
  <si>
    <t>主楼306</t>
  </si>
  <si>
    <t>张钧超</t>
  </si>
  <si>
    <t>13043419*******215</t>
  </si>
  <si>
    <t>1304340022000246</t>
  </si>
  <si>
    <t>157****7797</t>
  </si>
  <si>
    <t>主楼307</t>
  </si>
  <si>
    <t>李海峰</t>
  </si>
  <si>
    <t>13043419*******011</t>
  </si>
  <si>
    <t>1304340023002069</t>
  </si>
  <si>
    <t>2023.10.24</t>
  </si>
  <si>
    <t>主楼401</t>
  </si>
  <si>
    <t>段关磊</t>
  </si>
  <si>
    <t>13043419*******037</t>
  </si>
  <si>
    <t>1304340021001143</t>
  </si>
  <si>
    <t>188****7040</t>
  </si>
  <si>
    <t>2024.05.21</t>
  </si>
  <si>
    <t>主楼402</t>
  </si>
  <si>
    <t>王腾卉</t>
  </si>
  <si>
    <t>13043420*******423</t>
  </si>
  <si>
    <t>1304340024000936</t>
  </si>
  <si>
    <t>156****7615</t>
  </si>
  <si>
    <t>主楼404</t>
  </si>
  <si>
    <t>张丽娟</t>
  </si>
  <si>
    <t>13043419*******629</t>
  </si>
  <si>
    <t>1304340024000345</t>
  </si>
  <si>
    <t>155****8961</t>
  </si>
  <si>
    <t>2024.04.23</t>
  </si>
  <si>
    <t>2024.03.18</t>
  </si>
  <si>
    <t>主楼405</t>
  </si>
  <si>
    <t>郭路路</t>
  </si>
  <si>
    <t>13043419*******911</t>
  </si>
  <si>
    <t>1304340024000887</t>
  </si>
  <si>
    <t>186****1102</t>
  </si>
  <si>
    <t>2024.06.28</t>
  </si>
  <si>
    <t>主楼406</t>
  </si>
  <si>
    <t>江路宽</t>
  </si>
  <si>
    <t>13043420*******214</t>
  </si>
  <si>
    <t>1304340024000877</t>
  </si>
  <si>
    <t>190****9900</t>
  </si>
  <si>
    <t>2024.06.26</t>
  </si>
  <si>
    <t>主楼408</t>
  </si>
  <si>
    <t>刘小雨</t>
  </si>
  <si>
    <t>13043420*******042</t>
  </si>
  <si>
    <t>1304340024001819</t>
  </si>
  <si>
    <t>190****4348</t>
  </si>
  <si>
    <t>2024.11.20</t>
  </si>
  <si>
    <t>主楼409</t>
  </si>
  <si>
    <t>汤进龙</t>
  </si>
  <si>
    <t>37292520*******731</t>
  </si>
  <si>
    <t>1304340024000880</t>
  </si>
  <si>
    <t>176****1215</t>
  </si>
  <si>
    <t>2024.06.27</t>
  </si>
  <si>
    <t>北楼105</t>
  </si>
  <si>
    <t>王雨加</t>
  </si>
  <si>
    <t>13043419*******422</t>
  </si>
  <si>
    <t>1304340014000761</t>
  </si>
  <si>
    <t>175****6333</t>
  </si>
  <si>
    <t>2023.07.11</t>
  </si>
  <si>
    <t>2024.10.08</t>
  </si>
  <si>
    <t>韩帅超</t>
  </si>
  <si>
    <t>13043420*******21X</t>
  </si>
  <si>
    <t>1304340024001682</t>
  </si>
  <si>
    <t>173****1681</t>
  </si>
  <si>
    <t>2024.10.11</t>
  </si>
  <si>
    <t>北楼106</t>
  </si>
  <si>
    <t>李娜娜</t>
  </si>
  <si>
    <t>13043420*******061</t>
  </si>
  <si>
    <t>1304340024001694</t>
  </si>
  <si>
    <t>159****2344</t>
  </si>
  <si>
    <t>北楼201</t>
  </si>
  <si>
    <t>周敬芬</t>
  </si>
  <si>
    <t>13043219*******345</t>
  </si>
  <si>
    <t>1304340023000100</t>
  </si>
  <si>
    <t>133****0301</t>
  </si>
  <si>
    <t>北楼202</t>
  </si>
  <si>
    <t>李红威</t>
  </si>
  <si>
    <t>13043419*******017</t>
  </si>
  <si>
    <t>1304340023000026</t>
  </si>
  <si>
    <t>177****8082</t>
  </si>
  <si>
    <t>2023.02.16</t>
  </si>
  <si>
    <t>2024.10.23</t>
  </si>
  <si>
    <t>贺路宽</t>
  </si>
  <si>
    <t>13043420*******051</t>
  </si>
  <si>
    <t>1304340024001751</t>
  </si>
  <si>
    <t>157****3728</t>
  </si>
  <si>
    <t>2024.11.21</t>
  </si>
  <si>
    <t>北楼203</t>
  </si>
  <si>
    <t xml:space="preserve">史艳飞 </t>
  </si>
  <si>
    <t>13043219*******328</t>
  </si>
  <si>
    <t>1304340023000099</t>
  </si>
  <si>
    <t>136****9118</t>
  </si>
  <si>
    <t>2023.02.20</t>
  </si>
  <si>
    <t>北楼204</t>
  </si>
  <si>
    <t>逯鹏飞</t>
  </si>
  <si>
    <t>13043219*******31X</t>
  </si>
  <si>
    <t>1304340023000098</t>
  </si>
  <si>
    <t>151****5070</t>
  </si>
  <si>
    <t>北楼205</t>
  </si>
  <si>
    <t>杨飞宇</t>
  </si>
  <si>
    <t>13043420*******721</t>
  </si>
  <si>
    <t>1304340021000522</t>
  </si>
  <si>
    <t>153****1210</t>
  </si>
  <si>
    <t>2023.06.27</t>
  </si>
  <si>
    <t>2023.05.18</t>
  </si>
  <si>
    <t>北楼206</t>
  </si>
  <si>
    <t>范小红</t>
  </si>
  <si>
    <t>13042519*******02X</t>
  </si>
  <si>
    <t>1304340023000494</t>
  </si>
  <si>
    <t>150****1575</t>
  </si>
  <si>
    <t>2023.06.08</t>
  </si>
  <si>
    <t>北楼207</t>
  </si>
  <si>
    <t>苏洪涛</t>
  </si>
  <si>
    <t>1304340021000156</t>
  </si>
  <si>
    <t>133****1218</t>
  </si>
  <si>
    <t>2021.10.28</t>
  </si>
  <si>
    <t>北楼208</t>
  </si>
  <si>
    <t>王红敏</t>
  </si>
  <si>
    <t>13043419*******121</t>
  </si>
  <si>
    <t>1304340023000018</t>
  </si>
  <si>
    <t>186****1813</t>
  </si>
  <si>
    <t>2023.01.10</t>
  </si>
  <si>
    <t>北楼209</t>
  </si>
  <si>
    <t>宋亭亭</t>
  </si>
  <si>
    <t>13043419*******02X</t>
  </si>
  <si>
    <t>1304340013000983</t>
  </si>
  <si>
    <t>133****7998</t>
  </si>
  <si>
    <t>2023.04.28</t>
  </si>
  <si>
    <t>北楼210</t>
  </si>
  <si>
    <t>黄孝波</t>
  </si>
  <si>
    <t>13043419*******593</t>
  </si>
  <si>
    <t>1304340023000347</t>
  </si>
  <si>
    <t>139****8602</t>
  </si>
  <si>
    <t>2023.04.26</t>
  </si>
  <si>
    <t>北楼211</t>
  </si>
  <si>
    <t>李亚平</t>
  </si>
  <si>
    <t>13043219*******443</t>
  </si>
  <si>
    <t>1304340016000277</t>
  </si>
  <si>
    <t>153****5109</t>
  </si>
  <si>
    <t>2023.03.14</t>
  </si>
  <si>
    <t>北楼212</t>
  </si>
  <si>
    <t>张夏利</t>
  </si>
  <si>
    <t>13043419*******520</t>
  </si>
  <si>
    <t>1304340023000135</t>
  </si>
  <si>
    <t>137****4009</t>
  </si>
  <si>
    <t>北楼213</t>
  </si>
  <si>
    <t>张俊敏</t>
  </si>
  <si>
    <t>13043219*******12X</t>
  </si>
  <si>
    <t>1304320019000918</t>
  </si>
  <si>
    <t>133****4819</t>
  </si>
  <si>
    <t>合             计</t>
  </si>
  <si>
    <t>制表人：杨迷</t>
  </si>
  <si>
    <t>基地负责人：李婷婷</t>
  </si>
  <si>
    <t>魏县青年创业孵化基地入驻创业实体
关于申请2024年7月--12月管理补贴资金明细表</t>
  </si>
  <si>
    <t>管理
补贴
开始
时间</t>
  </si>
  <si>
    <t>管理
补贴
终止
时间</t>
  </si>
  <si>
    <t>管理补贴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</si>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</sst>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00000"/>
    <numFmt numFmtId="179" formatCode="0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仿宋"/>
      <charset val="134"/>
    </font>
    <font>
      <b/>
      <sz val="20"/>
      <name val="宋体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b/>
      <sz val="12"/>
      <color rgb="FFFF0000"/>
      <name val="宋体"/>
      <charset val="134"/>
    </font>
    <font>
      <b/>
      <sz val="18"/>
      <color theme="1"/>
      <name val="宋体"/>
      <charset val="134"/>
      <scheme val="minor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49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49" applyNumberFormat="1" applyFont="1" applyFill="1" applyAlignment="1">
      <alignment horizontal="left" vertical="center"/>
    </xf>
    <xf numFmtId="0" fontId="6" fillId="0" borderId="0" xfId="49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9" fontId="4" fillId="0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76" fontId="6" fillId="0" borderId="0" xfId="49" applyNumberFormat="1" applyFont="1" applyFill="1" applyBorder="1" applyAlignment="1">
      <alignment horizontal="left" vertical="center"/>
    </xf>
    <xf numFmtId="179" fontId="6" fillId="0" borderId="0" xfId="49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E10" sqref="E10"/>
    </sheetView>
  </sheetViews>
  <sheetFormatPr defaultColWidth="9" defaultRowHeight="13.5" outlineLevelRow="6" outlineLevelCol="4"/>
  <cols>
    <col min="1" max="1" width="6.625" customWidth="1"/>
    <col min="2" max="2" width="59.75" customWidth="1"/>
    <col min="3" max="3" width="23.5" customWidth="1"/>
    <col min="4" max="4" width="19" customWidth="1"/>
    <col min="5" max="5" width="22.125" customWidth="1"/>
  </cols>
  <sheetData>
    <row r="1" customFormat="1" ht="77" customHeight="1" spans="1:5">
      <c r="A1" s="52" t="s">
        <v>0</v>
      </c>
      <c r="B1" s="52"/>
      <c r="C1" s="52"/>
      <c r="D1" s="52"/>
      <c r="E1" s="52"/>
    </row>
    <row r="2" customFormat="1" ht="52" customHeight="1" spans="1:5">
      <c r="A2" s="53" t="s">
        <v>1</v>
      </c>
      <c r="B2" s="53"/>
      <c r="C2" s="53"/>
      <c r="D2" s="53"/>
      <c r="E2" s="53"/>
    </row>
    <row r="3" customFormat="1" ht="54" customHeight="1" spans="1:5">
      <c r="A3" s="54" t="s">
        <v>2</v>
      </c>
      <c r="B3" s="54" t="s">
        <v>3</v>
      </c>
      <c r="C3" s="54" t="s">
        <v>4</v>
      </c>
      <c r="D3" s="54" t="s">
        <v>5</v>
      </c>
      <c r="E3" s="54" t="s">
        <v>6</v>
      </c>
    </row>
    <row r="4" customFormat="1" ht="54" customHeight="1" spans="1:5">
      <c r="A4" s="54"/>
      <c r="B4" s="54" t="s">
        <v>7</v>
      </c>
      <c r="C4" s="54" t="s">
        <v>8</v>
      </c>
      <c r="D4" s="54"/>
      <c r="E4" s="54">
        <f>E7</f>
        <v>447027</v>
      </c>
    </row>
    <row r="5" customFormat="1" ht="54" customHeight="1" spans="1:5">
      <c r="A5" s="55">
        <v>1</v>
      </c>
      <c r="B5" s="54" t="s">
        <v>9</v>
      </c>
      <c r="C5" s="56" t="s">
        <v>10</v>
      </c>
      <c r="D5" s="54">
        <v>49</v>
      </c>
      <c r="E5" s="54">
        <f>租赁补贴!O53</f>
        <v>427023</v>
      </c>
    </row>
    <row r="6" customFormat="1" ht="54" customHeight="1" spans="1:5">
      <c r="A6" s="57"/>
      <c r="B6" s="54"/>
      <c r="C6" s="56" t="s">
        <v>11</v>
      </c>
      <c r="D6" s="54">
        <v>11</v>
      </c>
      <c r="E6" s="54">
        <f>'管理补贴 '!M15</f>
        <v>20004</v>
      </c>
    </row>
    <row r="7" customFormat="1" ht="49" customHeight="1" spans="1:5">
      <c r="A7" s="58" t="s">
        <v>12</v>
      </c>
      <c r="B7" s="59"/>
      <c r="C7" s="56"/>
      <c r="D7" s="54" t="s">
        <v>8</v>
      </c>
      <c r="E7" s="54">
        <f>SUM(E5:E6)</f>
        <v>447027</v>
      </c>
    </row>
  </sheetData>
  <mergeCells count="5">
    <mergeCell ref="A1:E1"/>
    <mergeCell ref="A2:E2"/>
    <mergeCell ref="A7:C7"/>
    <mergeCell ref="A5:A6"/>
    <mergeCell ref="B5:B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6"/>
  <sheetViews>
    <sheetView view="pageBreakPreview" zoomScaleNormal="100" topLeftCell="A44" workbookViewId="0">
      <selection activeCell="A54" sqref="$A54:$XFD54"/>
    </sheetView>
  </sheetViews>
  <sheetFormatPr defaultColWidth="9" defaultRowHeight="14.25"/>
  <cols>
    <col min="1" max="1" width="4.5" style="3" customWidth="1"/>
    <col min="2" max="2" width="7.5" style="6" customWidth="1"/>
    <col min="3" max="3" width="6.125" style="6" customWidth="1"/>
    <col min="4" max="4" width="18.625" style="6" customWidth="1"/>
    <col min="5" max="5" width="18.125" style="6" customWidth="1"/>
    <col min="6" max="6" width="11.625" style="7" customWidth="1"/>
    <col min="7" max="7" width="6.75" style="8" customWidth="1"/>
    <col min="8" max="9" width="11.125" style="6" customWidth="1"/>
    <col min="10" max="10" width="10.875" style="9" customWidth="1"/>
    <col min="11" max="11" width="10.375" style="6" customWidth="1"/>
    <col min="12" max="12" width="6.875" style="10" customWidth="1"/>
    <col min="13" max="13" width="5.5" style="6" customWidth="1"/>
    <col min="14" max="14" width="5.25" style="9" customWidth="1"/>
    <col min="15" max="15" width="6.625" style="9" customWidth="1"/>
    <col min="16" max="16" width="9.625" style="3" hidden="1" customWidth="1"/>
    <col min="17" max="17" width="9" style="3" customWidth="1"/>
    <col min="18" max="16368" width="9" style="3"/>
    <col min="16369" max="16384" width="9" style="11"/>
  </cols>
  <sheetData>
    <row r="1" ht="67" customHeight="1" spans="1:17">
      <c r="A1" s="12" t="s">
        <v>13</v>
      </c>
      <c r="B1" s="12"/>
      <c r="C1" s="12"/>
      <c r="D1" s="12"/>
      <c r="E1" s="12"/>
      <c r="F1" s="12"/>
      <c r="G1" s="13"/>
      <c r="H1" s="12"/>
      <c r="I1" s="12"/>
      <c r="J1" s="12"/>
      <c r="K1" s="12"/>
      <c r="L1" s="29"/>
      <c r="M1" s="12"/>
      <c r="N1" s="30"/>
      <c r="O1" s="30"/>
      <c r="P1" s="30"/>
      <c r="Q1" s="12"/>
    </row>
    <row r="2" customFormat="1" ht="39" customHeight="1" spans="1:14">
      <c r="A2" s="14" t="s">
        <v>14</v>
      </c>
      <c r="B2" s="14"/>
      <c r="C2" s="14"/>
      <c r="D2" s="14"/>
      <c r="E2" s="14"/>
      <c r="F2" s="15"/>
      <c r="G2" s="14"/>
      <c r="H2" s="14"/>
      <c r="I2" s="15"/>
      <c r="J2" s="15"/>
      <c r="K2" s="31" t="s">
        <v>15</v>
      </c>
      <c r="L2" s="31"/>
      <c r="M2" s="31"/>
      <c r="N2" s="31"/>
    </row>
    <row r="3" s="1" customFormat="1" ht="63" customHeight="1" spans="1:17">
      <c r="A3" s="16" t="s">
        <v>2</v>
      </c>
      <c r="B3" s="16" t="s">
        <v>16</v>
      </c>
      <c r="C3" s="16" t="s">
        <v>17</v>
      </c>
      <c r="D3" s="16" t="s">
        <v>18</v>
      </c>
      <c r="E3" s="17" t="s">
        <v>19</v>
      </c>
      <c r="F3" s="18" t="s">
        <v>20</v>
      </c>
      <c r="G3" s="19" t="s">
        <v>21</v>
      </c>
      <c r="H3" s="20" t="s">
        <v>22</v>
      </c>
      <c r="I3" s="20" t="s">
        <v>23</v>
      </c>
      <c r="J3" s="20" t="s">
        <v>24</v>
      </c>
      <c r="K3" s="20" t="s">
        <v>25</v>
      </c>
      <c r="L3" s="32" t="s">
        <v>26</v>
      </c>
      <c r="M3" s="33" t="s">
        <v>27</v>
      </c>
      <c r="N3" s="34" t="s">
        <v>28</v>
      </c>
      <c r="O3" s="34" t="s">
        <v>29</v>
      </c>
      <c r="P3" s="34"/>
      <c r="Q3" s="49" t="s">
        <v>30</v>
      </c>
    </row>
    <row r="4" s="2" customFormat="1" ht="35.1" customHeight="1" spans="1:234">
      <c r="A4" s="21">
        <f>ROW()-3</f>
        <v>1</v>
      </c>
      <c r="B4" s="21" t="s">
        <v>31</v>
      </c>
      <c r="C4" s="21" t="s">
        <v>32</v>
      </c>
      <c r="D4" s="21" t="s">
        <v>33</v>
      </c>
      <c r="E4" s="60" t="s">
        <v>34</v>
      </c>
      <c r="F4" s="22" t="s">
        <v>35</v>
      </c>
      <c r="G4" s="19">
        <v>39.26</v>
      </c>
      <c r="H4" s="23" t="s">
        <v>36</v>
      </c>
      <c r="I4" s="21" t="s">
        <v>37</v>
      </c>
      <c r="J4" s="21" t="s">
        <v>38</v>
      </c>
      <c r="K4" s="21" t="s">
        <v>39</v>
      </c>
      <c r="L4" s="45">
        <f t="shared" ref="L4:L12" si="0">G4</f>
        <v>39.26</v>
      </c>
      <c r="M4" s="22">
        <v>1.5</v>
      </c>
      <c r="N4" s="21">
        <v>184</v>
      </c>
      <c r="O4" s="21">
        <v>10835</v>
      </c>
      <c r="P4" s="46">
        <f t="shared" ref="P4:P54" si="1">0.9*L4*M4*N4</f>
        <v>9752.184</v>
      </c>
      <c r="Q4" s="50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</row>
    <row r="5" s="3" customFormat="1" ht="30" customHeight="1" spans="1:234">
      <c r="A5" s="21">
        <f>ROW()-3</f>
        <v>2</v>
      </c>
      <c r="B5" s="21" t="s">
        <v>40</v>
      </c>
      <c r="C5" s="21" t="s">
        <v>41</v>
      </c>
      <c r="D5" s="21" t="s">
        <v>42</v>
      </c>
      <c r="E5" s="60" t="s">
        <v>43</v>
      </c>
      <c r="F5" s="21" t="s">
        <v>44</v>
      </c>
      <c r="G5" s="19">
        <v>39.26</v>
      </c>
      <c r="H5" s="21" t="s">
        <v>45</v>
      </c>
      <c r="I5" s="21" t="s">
        <v>46</v>
      </c>
      <c r="J5" s="21" t="s">
        <v>38</v>
      </c>
      <c r="K5" s="21" t="s">
        <v>39</v>
      </c>
      <c r="L5" s="47">
        <f t="shared" si="0"/>
        <v>39.26</v>
      </c>
      <c r="M5" s="22">
        <v>1.5</v>
      </c>
      <c r="N5" s="21">
        <v>184</v>
      </c>
      <c r="O5" s="21">
        <v>10835</v>
      </c>
      <c r="P5" s="46">
        <f t="shared" si="1"/>
        <v>9752.184</v>
      </c>
      <c r="Q5" s="50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</row>
    <row r="6" s="3" customFormat="1" ht="30" customHeight="1" spans="1:234">
      <c r="A6" s="21">
        <f t="shared" ref="A6:A15" si="2">ROW()-3</f>
        <v>3</v>
      </c>
      <c r="B6" s="21" t="s">
        <v>47</v>
      </c>
      <c r="C6" s="21" t="s">
        <v>48</v>
      </c>
      <c r="D6" s="21" t="s">
        <v>49</v>
      </c>
      <c r="E6" s="60" t="s">
        <v>50</v>
      </c>
      <c r="F6" s="21" t="s">
        <v>51</v>
      </c>
      <c r="G6" s="19">
        <v>38.7</v>
      </c>
      <c r="H6" s="21" t="s">
        <v>52</v>
      </c>
      <c r="I6" s="21" t="s">
        <v>53</v>
      </c>
      <c r="J6" s="21" t="s">
        <v>38</v>
      </c>
      <c r="K6" s="21" t="s">
        <v>54</v>
      </c>
      <c r="L6" s="47">
        <f t="shared" si="0"/>
        <v>38.7</v>
      </c>
      <c r="M6" s="22">
        <v>1.5</v>
      </c>
      <c r="N6" s="21">
        <v>63</v>
      </c>
      <c r="O6" s="21">
        <v>3657</v>
      </c>
      <c r="P6" s="46">
        <f t="shared" si="1"/>
        <v>3291.435</v>
      </c>
      <c r="Q6" s="50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</row>
    <row r="7" s="3" customFormat="1" ht="30" customHeight="1" spans="1:234">
      <c r="A7" s="21">
        <f t="shared" si="2"/>
        <v>4</v>
      </c>
      <c r="B7" s="21" t="s">
        <v>47</v>
      </c>
      <c r="C7" s="21" t="s">
        <v>55</v>
      </c>
      <c r="D7" s="21" t="s">
        <v>56</v>
      </c>
      <c r="E7" s="60" t="s">
        <v>57</v>
      </c>
      <c r="F7" s="21" t="s">
        <v>58</v>
      </c>
      <c r="G7" s="19">
        <v>38.7</v>
      </c>
      <c r="H7" s="21" t="s">
        <v>59</v>
      </c>
      <c r="I7" s="21" t="s">
        <v>60</v>
      </c>
      <c r="J7" s="21" t="s">
        <v>59</v>
      </c>
      <c r="K7" s="21" t="s">
        <v>39</v>
      </c>
      <c r="L7" s="47">
        <f t="shared" si="0"/>
        <v>38.7</v>
      </c>
      <c r="M7" s="22">
        <v>1.5</v>
      </c>
      <c r="N7" s="21">
        <v>26</v>
      </c>
      <c r="O7" s="21">
        <v>1509</v>
      </c>
      <c r="P7" s="46">
        <f t="shared" si="1"/>
        <v>1358.37</v>
      </c>
      <c r="Q7" s="50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</row>
    <row r="8" s="3" customFormat="1" ht="30" customHeight="1" spans="1:234">
      <c r="A8" s="21">
        <f t="shared" si="2"/>
        <v>5</v>
      </c>
      <c r="B8" s="21" t="s">
        <v>61</v>
      </c>
      <c r="C8" s="21" t="s">
        <v>62</v>
      </c>
      <c r="D8" s="21" t="s">
        <v>63</v>
      </c>
      <c r="E8" s="60" t="s">
        <v>64</v>
      </c>
      <c r="F8" s="21" t="s">
        <v>65</v>
      </c>
      <c r="G8" s="19">
        <v>35.37</v>
      </c>
      <c r="H8" s="21" t="s">
        <v>66</v>
      </c>
      <c r="I8" s="21" t="s">
        <v>67</v>
      </c>
      <c r="J8" s="21" t="s">
        <v>38</v>
      </c>
      <c r="K8" s="21" t="s">
        <v>68</v>
      </c>
      <c r="L8" s="47">
        <f t="shared" si="0"/>
        <v>35.37</v>
      </c>
      <c r="M8" s="22">
        <v>1.5</v>
      </c>
      <c r="N8" s="21">
        <v>133</v>
      </c>
      <c r="O8" s="21">
        <v>7056</v>
      </c>
      <c r="P8" s="46">
        <f t="shared" si="1"/>
        <v>6350.6835</v>
      </c>
      <c r="Q8" s="50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</row>
    <row r="9" s="3" customFormat="1" ht="30" customHeight="1" spans="1:234">
      <c r="A9" s="21">
        <f t="shared" si="2"/>
        <v>6</v>
      </c>
      <c r="B9" s="21" t="s">
        <v>61</v>
      </c>
      <c r="C9" s="21" t="s">
        <v>69</v>
      </c>
      <c r="D9" s="21" t="s">
        <v>70</v>
      </c>
      <c r="E9" s="60" t="s">
        <v>71</v>
      </c>
      <c r="F9" s="21" t="s">
        <v>72</v>
      </c>
      <c r="G9" s="19">
        <v>35.37</v>
      </c>
      <c r="H9" s="21" t="s">
        <v>59</v>
      </c>
      <c r="I9" s="21" t="s">
        <v>73</v>
      </c>
      <c r="J9" s="21" t="s">
        <v>59</v>
      </c>
      <c r="K9" s="21" t="s">
        <v>39</v>
      </c>
      <c r="L9" s="47">
        <f t="shared" si="0"/>
        <v>35.37</v>
      </c>
      <c r="M9" s="22">
        <v>1.5</v>
      </c>
      <c r="N9" s="21">
        <v>26</v>
      </c>
      <c r="O9" s="21">
        <v>1379</v>
      </c>
      <c r="P9" s="46">
        <f t="shared" si="1"/>
        <v>1241.487</v>
      </c>
      <c r="Q9" s="50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</row>
    <row r="10" s="3" customFormat="1" ht="30" customHeight="1" spans="1:234">
      <c r="A10" s="21">
        <f t="shared" si="2"/>
        <v>7</v>
      </c>
      <c r="B10" s="21" t="s">
        <v>74</v>
      </c>
      <c r="C10" s="21" t="s">
        <v>75</v>
      </c>
      <c r="D10" s="21" t="s">
        <v>76</v>
      </c>
      <c r="E10" s="60" t="s">
        <v>77</v>
      </c>
      <c r="F10" s="21" t="s">
        <v>78</v>
      </c>
      <c r="G10" s="19">
        <v>35.37</v>
      </c>
      <c r="H10" s="21" t="s">
        <v>66</v>
      </c>
      <c r="I10" s="35" t="s">
        <v>79</v>
      </c>
      <c r="J10" s="21" t="s">
        <v>38</v>
      </c>
      <c r="K10" s="21" t="s">
        <v>39</v>
      </c>
      <c r="L10" s="47">
        <f t="shared" si="0"/>
        <v>35.37</v>
      </c>
      <c r="M10" s="22">
        <v>1.5</v>
      </c>
      <c r="N10" s="21">
        <v>184</v>
      </c>
      <c r="O10" s="21">
        <v>9762</v>
      </c>
      <c r="P10" s="46">
        <f t="shared" si="1"/>
        <v>8785.908</v>
      </c>
      <c r="Q10" s="50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</row>
    <row r="11" s="4" customFormat="1" ht="30" customHeight="1" spans="1:234">
      <c r="A11" s="21">
        <f t="shared" si="2"/>
        <v>8</v>
      </c>
      <c r="B11" s="21" t="s">
        <v>80</v>
      </c>
      <c r="C11" s="21" t="s">
        <v>81</v>
      </c>
      <c r="D11" s="17" t="s">
        <v>82</v>
      </c>
      <c r="E11" s="61" t="s">
        <v>83</v>
      </c>
      <c r="F11" s="21" t="s">
        <v>84</v>
      </c>
      <c r="G11" s="19">
        <v>35.37</v>
      </c>
      <c r="H11" s="21" t="s">
        <v>45</v>
      </c>
      <c r="I11" s="21" t="s">
        <v>85</v>
      </c>
      <c r="J11" s="21" t="s">
        <v>38</v>
      </c>
      <c r="K11" s="21" t="s">
        <v>39</v>
      </c>
      <c r="L11" s="47">
        <f t="shared" si="0"/>
        <v>35.37</v>
      </c>
      <c r="M11" s="22">
        <v>1.5</v>
      </c>
      <c r="N11" s="21">
        <v>184</v>
      </c>
      <c r="O11" s="21">
        <v>9762</v>
      </c>
      <c r="P11" s="46">
        <f t="shared" si="1"/>
        <v>8785.908</v>
      </c>
      <c r="Q11" s="50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</row>
    <row r="12" s="4" customFormat="1" ht="30" customHeight="1" spans="1:234">
      <c r="A12" s="21">
        <f t="shared" si="2"/>
        <v>9</v>
      </c>
      <c r="B12" s="21" t="s">
        <v>86</v>
      </c>
      <c r="C12" s="21" t="s">
        <v>87</v>
      </c>
      <c r="D12" s="24" t="s">
        <v>88</v>
      </c>
      <c r="E12" s="62" t="s">
        <v>89</v>
      </c>
      <c r="F12" s="21" t="s">
        <v>90</v>
      </c>
      <c r="G12" s="19">
        <v>35.37</v>
      </c>
      <c r="H12" s="21" t="s">
        <v>36</v>
      </c>
      <c r="I12" s="21" t="s">
        <v>91</v>
      </c>
      <c r="J12" s="21" t="s">
        <v>38</v>
      </c>
      <c r="K12" s="21" t="s">
        <v>39</v>
      </c>
      <c r="L12" s="47">
        <f t="shared" si="0"/>
        <v>35.37</v>
      </c>
      <c r="M12" s="22">
        <v>1.5</v>
      </c>
      <c r="N12" s="21">
        <v>184</v>
      </c>
      <c r="O12" s="21">
        <v>9762</v>
      </c>
      <c r="P12" s="46">
        <f t="shared" si="1"/>
        <v>8785.908</v>
      </c>
      <c r="Q12" s="50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</row>
    <row r="13" s="4" customFormat="1" ht="30" customHeight="1" spans="1:234">
      <c r="A13" s="21">
        <f t="shared" si="2"/>
        <v>10</v>
      </c>
      <c r="B13" s="21" t="s">
        <v>92</v>
      </c>
      <c r="C13" s="21" t="s">
        <v>93</v>
      </c>
      <c r="D13" s="21" t="s">
        <v>94</v>
      </c>
      <c r="E13" s="60" t="s">
        <v>95</v>
      </c>
      <c r="F13" s="21" t="s">
        <v>96</v>
      </c>
      <c r="G13" s="19">
        <v>42.54</v>
      </c>
      <c r="H13" s="21" t="s">
        <v>45</v>
      </c>
      <c r="I13" s="21" t="s">
        <v>97</v>
      </c>
      <c r="J13" s="21" t="s">
        <v>38</v>
      </c>
      <c r="K13" s="21" t="s">
        <v>39</v>
      </c>
      <c r="L13" s="47">
        <v>40</v>
      </c>
      <c r="M13" s="22">
        <v>1.5</v>
      </c>
      <c r="N13" s="21">
        <v>184</v>
      </c>
      <c r="O13" s="21">
        <v>11040</v>
      </c>
      <c r="P13" s="46">
        <f t="shared" si="1"/>
        <v>9936</v>
      </c>
      <c r="Q13" s="50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</row>
    <row r="14" s="3" customFormat="1" ht="30" customHeight="1" spans="1:234">
      <c r="A14" s="21">
        <f t="shared" si="2"/>
        <v>11</v>
      </c>
      <c r="B14" s="21" t="s">
        <v>98</v>
      </c>
      <c r="C14" s="21" t="s">
        <v>99</v>
      </c>
      <c r="D14" s="21" t="s">
        <v>100</v>
      </c>
      <c r="E14" s="60" t="s">
        <v>101</v>
      </c>
      <c r="F14" s="21" t="s">
        <v>102</v>
      </c>
      <c r="G14" s="19">
        <v>42.42</v>
      </c>
      <c r="H14" s="21" t="s">
        <v>103</v>
      </c>
      <c r="I14" s="21" t="s">
        <v>104</v>
      </c>
      <c r="J14" s="21" t="s">
        <v>38</v>
      </c>
      <c r="K14" s="21" t="s">
        <v>39</v>
      </c>
      <c r="L14" s="47">
        <v>40</v>
      </c>
      <c r="M14" s="22">
        <v>1.5</v>
      </c>
      <c r="N14" s="21">
        <v>184</v>
      </c>
      <c r="O14" s="21">
        <v>11040</v>
      </c>
      <c r="P14" s="46">
        <f t="shared" si="1"/>
        <v>9936</v>
      </c>
      <c r="Q14" s="50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</row>
    <row r="15" s="3" customFormat="1" ht="30" customHeight="1" spans="1:234">
      <c r="A15" s="21">
        <f t="shared" si="2"/>
        <v>12</v>
      </c>
      <c r="B15" s="21" t="s">
        <v>105</v>
      </c>
      <c r="C15" s="21" t="s">
        <v>106</v>
      </c>
      <c r="D15" s="24" t="s">
        <v>107</v>
      </c>
      <c r="E15" s="62" t="s">
        <v>108</v>
      </c>
      <c r="F15" s="21" t="s">
        <v>109</v>
      </c>
      <c r="G15" s="19">
        <v>38.78</v>
      </c>
      <c r="H15" s="21" t="s">
        <v>36</v>
      </c>
      <c r="I15" s="21" t="s">
        <v>110</v>
      </c>
      <c r="J15" s="21" t="s">
        <v>38</v>
      </c>
      <c r="K15" s="21" t="s">
        <v>39</v>
      </c>
      <c r="L15" s="47">
        <f t="shared" ref="L15:L18" si="3">G15</f>
        <v>38.78</v>
      </c>
      <c r="M15" s="22">
        <v>1.5</v>
      </c>
      <c r="N15" s="21">
        <v>184</v>
      </c>
      <c r="O15" s="21">
        <v>10703</v>
      </c>
      <c r="P15" s="46">
        <f t="shared" si="1"/>
        <v>9632.952</v>
      </c>
      <c r="Q15" s="50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</row>
    <row r="16" s="4" customFormat="1" ht="30" customHeight="1" spans="1:234">
      <c r="A16" s="21">
        <f t="shared" ref="A16:A25" si="4">ROW()-3</f>
        <v>13</v>
      </c>
      <c r="B16" s="21" t="s">
        <v>111</v>
      </c>
      <c r="C16" s="21" t="s">
        <v>112</v>
      </c>
      <c r="D16" s="21" t="s">
        <v>113</v>
      </c>
      <c r="E16" s="60" t="s">
        <v>114</v>
      </c>
      <c r="F16" s="21" t="s">
        <v>115</v>
      </c>
      <c r="G16" s="19">
        <v>38.55</v>
      </c>
      <c r="H16" s="21" t="s">
        <v>116</v>
      </c>
      <c r="I16" s="21" t="s">
        <v>117</v>
      </c>
      <c r="J16" s="21" t="s">
        <v>38</v>
      </c>
      <c r="K16" s="21" t="s">
        <v>39</v>
      </c>
      <c r="L16" s="47">
        <f t="shared" si="3"/>
        <v>38.55</v>
      </c>
      <c r="M16" s="22">
        <v>1.5</v>
      </c>
      <c r="N16" s="21">
        <v>184</v>
      </c>
      <c r="O16" s="21">
        <v>10639</v>
      </c>
      <c r="P16" s="46">
        <f t="shared" si="1"/>
        <v>9575.82</v>
      </c>
      <c r="Q16" s="50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</row>
    <row r="17" s="3" customFormat="1" ht="30" customHeight="1" spans="1:234">
      <c r="A17" s="21">
        <f t="shared" si="4"/>
        <v>14</v>
      </c>
      <c r="B17" s="21" t="s">
        <v>118</v>
      </c>
      <c r="C17" s="21" t="s">
        <v>119</v>
      </c>
      <c r="D17" s="21" t="s">
        <v>120</v>
      </c>
      <c r="E17" s="60" t="s">
        <v>121</v>
      </c>
      <c r="F17" s="21" t="s">
        <v>122</v>
      </c>
      <c r="G17" s="19">
        <v>38.55</v>
      </c>
      <c r="H17" s="21" t="s">
        <v>45</v>
      </c>
      <c r="I17" s="21" t="s">
        <v>123</v>
      </c>
      <c r="J17" s="21" t="s">
        <v>38</v>
      </c>
      <c r="K17" s="21" t="s">
        <v>39</v>
      </c>
      <c r="L17" s="47">
        <f t="shared" si="3"/>
        <v>38.55</v>
      </c>
      <c r="M17" s="22">
        <v>1.5</v>
      </c>
      <c r="N17" s="21">
        <v>184</v>
      </c>
      <c r="O17" s="21">
        <v>10639</v>
      </c>
      <c r="P17" s="46">
        <f t="shared" si="1"/>
        <v>9575.82</v>
      </c>
      <c r="Q17" s="50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</row>
    <row r="18" s="3" customFormat="1" ht="30" customHeight="1" spans="1:234">
      <c r="A18" s="21">
        <f t="shared" si="4"/>
        <v>15</v>
      </c>
      <c r="B18" s="21" t="s">
        <v>124</v>
      </c>
      <c r="C18" s="21" t="s">
        <v>125</v>
      </c>
      <c r="D18" s="24" t="s">
        <v>126</v>
      </c>
      <c r="E18" s="62" t="s">
        <v>127</v>
      </c>
      <c r="F18" s="21" t="s">
        <v>128</v>
      </c>
      <c r="G18" s="19">
        <v>38.55</v>
      </c>
      <c r="H18" s="21" t="s">
        <v>36</v>
      </c>
      <c r="I18" s="21" t="s">
        <v>129</v>
      </c>
      <c r="J18" s="21" t="s">
        <v>38</v>
      </c>
      <c r="K18" s="21" t="s">
        <v>39</v>
      </c>
      <c r="L18" s="47">
        <f t="shared" si="3"/>
        <v>38.55</v>
      </c>
      <c r="M18" s="22">
        <v>1.5</v>
      </c>
      <c r="N18" s="21">
        <v>184</v>
      </c>
      <c r="O18" s="21">
        <v>10639</v>
      </c>
      <c r="P18" s="46">
        <f t="shared" si="1"/>
        <v>9575.82</v>
      </c>
      <c r="Q18" s="50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</row>
    <row r="19" s="3" customFormat="1" ht="30" customHeight="1" spans="1:234">
      <c r="A19" s="21">
        <f t="shared" si="4"/>
        <v>16</v>
      </c>
      <c r="B19" s="21" t="s">
        <v>130</v>
      </c>
      <c r="C19" s="21" t="s">
        <v>131</v>
      </c>
      <c r="D19" s="21" t="s">
        <v>132</v>
      </c>
      <c r="E19" s="60" t="s">
        <v>133</v>
      </c>
      <c r="F19" s="21" t="s">
        <v>134</v>
      </c>
      <c r="G19" s="19">
        <v>38.55</v>
      </c>
      <c r="H19" s="21" t="s">
        <v>135</v>
      </c>
      <c r="I19" s="21" t="s">
        <v>136</v>
      </c>
      <c r="J19" s="21" t="s">
        <v>135</v>
      </c>
      <c r="K19" s="21" t="s">
        <v>39</v>
      </c>
      <c r="L19" s="47">
        <v>38.55</v>
      </c>
      <c r="M19" s="22">
        <v>1.5</v>
      </c>
      <c r="N19" s="21">
        <v>51</v>
      </c>
      <c r="O19" s="21">
        <v>2949</v>
      </c>
      <c r="P19" s="46">
        <f t="shared" si="1"/>
        <v>2654.1675</v>
      </c>
      <c r="Q19" s="50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</row>
    <row r="20" s="3" customFormat="1" ht="30" customHeight="1" spans="1:234">
      <c r="A20" s="21">
        <f t="shared" si="4"/>
        <v>17</v>
      </c>
      <c r="B20" s="21" t="s">
        <v>137</v>
      </c>
      <c r="C20" s="21" t="s">
        <v>138</v>
      </c>
      <c r="D20" s="21" t="s">
        <v>139</v>
      </c>
      <c r="E20" s="60" t="s">
        <v>140</v>
      </c>
      <c r="F20" s="21" t="s">
        <v>141</v>
      </c>
      <c r="G20" s="19">
        <v>38.55</v>
      </c>
      <c r="H20" s="21" t="s">
        <v>103</v>
      </c>
      <c r="I20" s="21" t="s">
        <v>142</v>
      </c>
      <c r="J20" s="21" t="s">
        <v>38</v>
      </c>
      <c r="K20" s="21" t="s">
        <v>39</v>
      </c>
      <c r="L20" s="47">
        <f t="shared" ref="L20:L22" si="5">G20</f>
        <v>38.55</v>
      </c>
      <c r="M20" s="22">
        <v>1.5</v>
      </c>
      <c r="N20" s="21">
        <v>184</v>
      </c>
      <c r="O20" s="21">
        <v>10639</v>
      </c>
      <c r="P20" s="46">
        <f t="shared" si="1"/>
        <v>9575.82</v>
      </c>
      <c r="Q20" s="50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</row>
    <row r="21" s="4" customFormat="1" ht="35.1" customHeight="1" spans="1:235">
      <c r="A21" s="21">
        <f t="shared" si="4"/>
        <v>18</v>
      </c>
      <c r="B21" s="21" t="s">
        <v>143</v>
      </c>
      <c r="C21" s="21" t="s">
        <v>144</v>
      </c>
      <c r="D21" s="21" t="s">
        <v>145</v>
      </c>
      <c r="E21" s="63" t="s">
        <v>146</v>
      </c>
      <c r="F21" s="21" t="s">
        <v>147</v>
      </c>
      <c r="G21" s="19">
        <v>38.55</v>
      </c>
      <c r="H21" s="21" t="s">
        <v>148</v>
      </c>
      <c r="I21" s="21" t="s">
        <v>91</v>
      </c>
      <c r="J21" s="21" t="s">
        <v>38</v>
      </c>
      <c r="K21" s="21" t="s">
        <v>39</v>
      </c>
      <c r="L21" s="47">
        <f t="shared" si="5"/>
        <v>38.55</v>
      </c>
      <c r="M21" s="22">
        <v>1.5</v>
      </c>
      <c r="N21" s="21">
        <v>184</v>
      </c>
      <c r="O21" s="21">
        <v>10639</v>
      </c>
      <c r="P21" s="46">
        <f t="shared" si="1"/>
        <v>9575.82</v>
      </c>
      <c r="Q21" s="50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</row>
    <row r="22" s="3" customFormat="1" ht="30" customHeight="1" spans="1:234">
      <c r="A22" s="21">
        <f t="shared" si="4"/>
        <v>19</v>
      </c>
      <c r="B22" s="21" t="s">
        <v>149</v>
      </c>
      <c r="C22" s="21" t="s">
        <v>150</v>
      </c>
      <c r="D22" s="21" t="s">
        <v>151</v>
      </c>
      <c r="E22" s="60" t="s">
        <v>152</v>
      </c>
      <c r="F22" s="21" t="s">
        <v>153</v>
      </c>
      <c r="G22" s="19">
        <v>38.78</v>
      </c>
      <c r="H22" s="21" t="s">
        <v>154</v>
      </c>
      <c r="I22" s="21" t="s">
        <v>155</v>
      </c>
      <c r="J22" s="21" t="s">
        <v>38</v>
      </c>
      <c r="K22" s="21" t="s">
        <v>39</v>
      </c>
      <c r="L22" s="47">
        <f t="shared" si="5"/>
        <v>38.78</v>
      </c>
      <c r="M22" s="22">
        <v>1.5</v>
      </c>
      <c r="N22" s="21">
        <v>184</v>
      </c>
      <c r="O22" s="21">
        <v>10703</v>
      </c>
      <c r="P22" s="46">
        <f t="shared" si="1"/>
        <v>9632.952</v>
      </c>
      <c r="Q22" s="50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</row>
    <row r="23" s="4" customFormat="1" ht="30" customHeight="1" spans="1:234">
      <c r="A23" s="21">
        <f t="shared" si="4"/>
        <v>20</v>
      </c>
      <c r="B23" s="21" t="s">
        <v>156</v>
      </c>
      <c r="C23" s="21" t="s">
        <v>157</v>
      </c>
      <c r="D23" s="21" t="s">
        <v>158</v>
      </c>
      <c r="E23" s="60" t="s">
        <v>159</v>
      </c>
      <c r="F23" s="21" t="s">
        <v>160</v>
      </c>
      <c r="G23" s="19">
        <v>38.55</v>
      </c>
      <c r="H23" s="21" t="s">
        <v>161</v>
      </c>
      <c r="I23" s="21" t="s">
        <v>162</v>
      </c>
      <c r="J23" s="21" t="s">
        <v>161</v>
      </c>
      <c r="K23" s="21" t="s">
        <v>39</v>
      </c>
      <c r="L23" s="47">
        <v>38.55</v>
      </c>
      <c r="M23" s="22">
        <v>1.5</v>
      </c>
      <c r="N23" s="21">
        <v>147</v>
      </c>
      <c r="O23" s="21">
        <v>8500</v>
      </c>
      <c r="P23" s="46">
        <f t="shared" si="1"/>
        <v>7650.2475</v>
      </c>
      <c r="Q23" s="50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</row>
    <row r="24" s="4" customFormat="1" ht="30" customHeight="1" spans="1:234">
      <c r="A24" s="21">
        <f t="shared" si="4"/>
        <v>21</v>
      </c>
      <c r="B24" s="21" t="s">
        <v>163</v>
      </c>
      <c r="C24" s="21" t="s">
        <v>164</v>
      </c>
      <c r="D24" s="21" t="s">
        <v>165</v>
      </c>
      <c r="E24" s="60" t="s">
        <v>166</v>
      </c>
      <c r="F24" s="21" t="s">
        <v>167</v>
      </c>
      <c r="G24" s="19">
        <v>38.55</v>
      </c>
      <c r="H24" s="21" t="s">
        <v>45</v>
      </c>
      <c r="I24" s="21" t="s">
        <v>168</v>
      </c>
      <c r="J24" s="21" t="s">
        <v>38</v>
      </c>
      <c r="K24" s="21" t="s">
        <v>39</v>
      </c>
      <c r="L24" s="47">
        <f t="shared" ref="L24:L29" si="6">G24</f>
        <v>38.55</v>
      </c>
      <c r="M24" s="22">
        <v>1.5</v>
      </c>
      <c r="N24" s="21">
        <v>184</v>
      </c>
      <c r="O24" s="21">
        <v>10639</v>
      </c>
      <c r="P24" s="46">
        <f t="shared" si="1"/>
        <v>9575.82</v>
      </c>
      <c r="Q24" s="50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</row>
    <row r="25" s="4" customFormat="1" ht="30" customHeight="1" spans="1:234">
      <c r="A25" s="21">
        <f t="shared" si="4"/>
        <v>22</v>
      </c>
      <c r="B25" s="21" t="s">
        <v>169</v>
      </c>
      <c r="C25" s="21" t="s">
        <v>170</v>
      </c>
      <c r="D25" s="21" t="s">
        <v>171</v>
      </c>
      <c r="E25" s="60" t="s">
        <v>172</v>
      </c>
      <c r="F25" s="21" t="s">
        <v>173</v>
      </c>
      <c r="G25" s="19">
        <v>38.55</v>
      </c>
      <c r="H25" s="21" t="s">
        <v>161</v>
      </c>
      <c r="I25" s="21" t="s">
        <v>162</v>
      </c>
      <c r="J25" s="21" t="s">
        <v>161</v>
      </c>
      <c r="K25" s="21" t="s">
        <v>39</v>
      </c>
      <c r="L25" s="19">
        <v>38.55</v>
      </c>
      <c r="M25" s="22">
        <v>1.5</v>
      </c>
      <c r="N25" s="21">
        <v>147</v>
      </c>
      <c r="O25" s="21">
        <v>8500</v>
      </c>
      <c r="P25" s="46">
        <f t="shared" si="1"/>
        <v>7650.2475</v>
      </c>
      <c r="Q25" s="50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</row>
    <row r="26" s="4" customFormat="1" ht="30" customHeight="1" spans="1:234">
      <c r="A26" s="21">
        <f t="shared" ref="A26:A35" si="7">ROW()-3</f>
        <v>23</v>
      </c>
      <c r="B26" s="21" t="s">
        <v>174</v>
      </c>
      <c r="C26" s="21" t="s">
        <v>175</v>
      </c>
      <c r="D26" s="21" t="s">
        <v>176</v>
      </c>
      <c r="E26" s="60" t="s">
        <v>177</v>
      </c>
      <c r="F26" s="21" t="s">
        <v>178</v>
      </c>
      <c r="G26" s="19">
        <v>38.55</v>
      </c>
      <c r="H26" s="21" t="s">
        <v>45</v>
      </c>
      <c r="I26" s="21" t="s">
        <v>179</v>
      </c>
      <c r="J26" s="21" t="s">
        <v>38</v>
      </c>
      <c r="K26" s="21" t="s">
        <v>39</v>
      </c>
      <c r="L26" s="47">
        <f t="shared" si="6"/>
        <v>38.55</v>
      </c>
      <c r="M26" s="22">
        <v>1.5</v>
      </c>
      <c r="N26" s="21">
        <v>184</v>
      </c>
      <c r="O26" s="21">
        <v>10639</v>
      </c>
      <c r="P26" s="46">
        <f t="shared" si="1"/>
        <v>9575.82</v>
      </c>
      <c r="Q26" s="50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</row>
    <row r="27" s="3" customFormat="1" ht="30" customHeight="1" spans="1:234">
      <c r="A27" s="21">
        <f t="shared" si="7"/>
        <v>24</v>
      </c>
      <c r="B27" s="21" t="s">
        <v>180</v>
      </c>
      <c r="C27" s="21" t="s">
        <v>181</v>
      </c>
      <c r="D27" s="21" t="s">
        <v>182</v>
      </c>
      <c r="E27" s="60" t="s">
        <v>183</v>
      </c>
      <c r="F27" s="21" t="s">
        <v>184</v>
      </c>
      <c r="G27" s="19">
        <v>38.55</v>
      </c>
      <c r="H27" s="21" t="s">
        <v>45</v>
      </c>
      <c r="I27" s="21" t="s">
        <v>123</v>
      </c>
      <c r="J27" s="21" t="s">
        <v>38</v>
      </c>
      <c r="K27" s="21" t="s">
        <v>39</v>
      </c>
      <c r="L27" s="47">
        <f t="shared" si="6"/>
        <v>38.55</v>
      </c>
      <c r="M27" s="22">
        <v>1.5</v>
      </c>
      <c r="N27" s="21">
        <v>184</v>
      </c>
      <c r="O27" s="21">
        <v>10639</v>
      </c>
      <c r="P27" s="46">
        <f t="shared" si="1"/>
        <v>9575.82</v>
      </c>
      <c r="Q27" s="50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</row>
    <row r="28" s="4" customFormat="1" ht="30" customHeight="1" spans="1:234">
      <c r="A28" s="21">
        <f t="shared" si="7"/>
        <v>25</v>
      </c>
      <c r="B28" s="21" t="s">
        <v>185</v>
      </c>
      <c r="C28" s="21" t="s">
        <v>186</v>
      </c>
      <c r="D28" s="24" t="s">
        <v>187</v>
      </c>
      <c r="E28" s="62" t="s">
        <v>188</v>
      </c>
      <c r="F28" s="21" t="s">
        <v>90</v>
      </c>
      <c r="G28" s="19">
        <v>38.55</v>
      </c>
      <c r="H28" s="21" t="s">
        <v>36</v>
      </c>
      <c r="I28" s="21" t="s">
        <v>189</v>
      </c>
      <c r="J28" s="21" t="s">
        <v>38</v>
      </c>
      <c r="K28" s="21" t="s">
        <v>39</v>
      </c>
      <c r="L28" s="47">
        <f t="shared" si="6"/>
        <v>38.55</v>
      </c>
      <c r="M28" s="22">
        <v>1.5</v>
      </c>
      <c r="N28" s="21">
        <v>184</v>
      </c>
      <c r="O28" s="21">
        <v>10639</v>
      </c>
      <c r="P28" s="46">
        <f t="shared" si="1"/>
        <v>9575.82</v>
      </c>
      <c r="Q28" s="50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</row>
    <row r="29" s="3" customFormat="1" ht="30" customHeight="1" spans="1:234">
      <c r="A29" s="21">
        <f t="shared" si="7"/>
        <v>26</v>
      </c>
      <c r="B29" s="21" t="s">
        <v>190</v>
      </c>
      <c r="C29" s="21" t="s">
        <v>191</v>
      </c>
      <c r="D29" s="21" t="s">
        <v>192</v>
      </c>
      <c r="E29" s="60" t="s">
        <v>193</v>
      </c>
      <c r="F29" s="21" t="s">
        <v>194</v>
      </c>
      <c r="G29" s="19">
        <v>39.79</v>
      </c>
      <c r="H29" s="21" t="s">
        <v>116</v>
      </c>
      <c r="I29" s="21" t="s">
        <v>195</v>
      </c>
      <c r="J29" s="21" t="s">
        <v>38</v>
      </c>
      <c r="K29" s="21" t="s">
        <v>39</v>
      </c>
      <c r="L29" s="47">
        <f t="shared" si="6"/>
        <v>39.79</v>
      </c>
      <c r="M29" s="22">
        <v>1.5</v>
      </c>
      <c r="N29" s="21">
        <v>184</v>
      </c>
      <c r="O29" s="21">
        <v>10982</v>
      </c>
      <c r="P29" s="46">
        <f t="shared" si="1"/>
        <v>9883.836</v>
      </c>
      <c r="Q29" s="50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</row>
    <row r="30" s="4" customFormat="1" ht="30" customHeight="1" spans="1:234">
      <c r="A30" s="21">
        <f t="shared" si="7"/>
        <v>27</v>
      </c>
      <c r="B30" s="21" t="s">
        <v>196</v>
      </c>
      <c r="C30" s="21" t="s">
        <v>197</v>
      </c>
      <c r="D30" s="21" t="s">
        <v>198</v>
      </c>
      <c r="E30" s="60" t="s">
        <v>199</v>
      </c>
      <c r="F30" s="21" t="s">
        <v>200</v>
      </c>
      <c r="G30" s="19">
        <v>39.55</v>
      </c>
      <c r="H30" s="21" t="s">
        <v>161</v>
      </c>
      <c r="I30" s="21" t="s">
        <v>162</v>
      </c>
      <c r="J30" s="21" t="s">
        <v>161</v>
      </c>
      <c r="K30" s="21" t="s">
        <v>39</v>
      </c>
      <c r="L30" s="47">
        <v>39.55</v>
      </c>
      <c r="M30" s="22">
        <v>1.5</v>
      </c>
      <c r="N30" s="21">
        <v>147</v>
      </c>
      <c r="O30" s="21">
        <v>8720</v>
      </c>
      <c r="P30" s="46">
        <f t="shared" si="1"/>
        <v>7848.6975</v>
      </c>
      <c r="Q30" s="50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</row>
    <row r="31" s="4" customFormat="1" ht="30" customHeight="1" spans="1:234">
      <c r="A31" s="21">
        <f t="shared" si="7"/>
        <v>28</v>
      </c>
      <c r="B31" s="21" t="s">
        <v>201</v>
      </c>
      <c r="C31" s="21" t="s">
        <v>202</v>
      </c>
      <c r="D31" s="21" t="s">
        <v>203</v>
      </c>
      <c r="E31" s="60" t="s">
        <v>204</v>
      </c>
      <c r="F31" s="21" t="s">
        <v>205</v>
      </c>
      <c r="G31" s="19">
        <v>39.55</v>
      </c>
      <c r="H31" s="21" t="s">
        <v>206</v>
      </c>
      <c r="I31" s="21" t="s">
        <v>207</v>
      </c>
      <c r="J31" s="21" t="s">
        <v>38</v>
      </c>
      <c r="K31" s="21" t="s">
        <v>39</v>
      </c>
      <c r="L31" s="47">
        <f>G31</f>
        <v>39.55</v>
      </c>
      <c r="M31" s="22">
        <v>1.5</v>
      </c>
      <c r="N31" s="21">
        <v>184</v>
      </c>
      <c r="O31" s="21">
        <v>10915</v>
      </c>
      <c r="P31" s="46">
        <f t="shared" si="1"/>
        <v>9824.22</v>
      </c>
      <c r="Q31" s="50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</row>
    <row r="32" s="4" customFormat="1" ht="30" customHeight="1" spans="1:234">
      <c r="A32" s="21">
        <f t="shared" si="7"/>
        <v>29</v>
      </c>
      <c r="B32" s="21" t="s">
        <v>208</v>
      </c>
      <c r="C32" s="21" t="s">
        <v>209</v>
      </c>
      <c r="D32" s="21" t="s">
        <v>210</v>
      </c>
      <c r="E32" s="60" t="s">
        <v>211</v>
      </c>
      <c r="F32" s="21" t="s">
        <v>212</v>
      </c>
      <c r="G32" s="19">
        <v>39.55</v>
      </c>
      <c r="H32" s="21" t="s">
        <v>161</v>
      </c>
      <c r="I32" s="21" t="s">
        <v>213</v>
      </c>
      <c r="J32" s="21" t="s">
        <v>161</v>
      </c>
      <c r="K32" s="21" t="s">
        <v>39</v>
      </c>
      <c r="L32" s="47">
        <v>39.55</v>
      </c>
      <c r="M32" s="22">
        <v>1.5</v>
      </c>
      <c r="N32" s="21">
        <v>147</v>
      </c>
      <c r="O32" s="21">
        <v>8720</v>
      </c>
      <c r="P32" s="46">
        <f t="shared" si="1"/>
        <v>7848.6975</v>
      </c>
      <c r="Q32" s="50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</row>
    <row r="33" s="4" customFormat="1" ht="30" customHeight="1" spans="1:234">
      <c r="A33" s="21">
        <f t="shared" si="7"/>
        <v>30</v>
      </c>
      <c r="B33" s="21" t="s">
        <v>214</v>
      </c>
      <c r="C33" s="21" t="s">
        <v>215</v>
      </c>
      <c r="D33" s="21" t="s">
        <v>216</v>
      </c>
      <c r="E33" s="60" t="s">
        <v>217</v>
      </c>
      <c r="F33" s="21" t="s">
        <v>218</v>
      </c>
      <c r="G33" s="19">
        <v>39.55</v>
      </c>
      <c r="H33" s="21" t="s">
        <v>161</v>
      </c>
      <c r="I33" s="21" t="s">
        <v>219</v>
      </c>
      <c r="J33" s="21" t="s">
        <v>161</v>
      </c>
      <c r="K33" s="21" t="s">
        <v>39</v>
      </c>
      <c r="L33" s="47">
        <v>39.55</v>
      </c>
      <c r="M33" s="22">
        <v>1.5</v>
      </c>
      <c r="N33" s="21">
        <v>147</v>
      </c>
      <c r="O33" s="21">
        <v>8720</v>
      </c>
      <c r="P33" s="46">
        <f t="shared" si="1"/>
        <v>7848.6975</v>
      </c>
      <c r="Q33" s="50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</row>
    <row r="34" s="4" customFormat="1" ht="30" customHeight="1" spans="1:234">
      <c r="A34" s="21">
        <f t="shared" si="7"/>
        <v>31</v>
      </c>
      <c r="B34" s="21" t="s">
        <v>220</v>
      </c>
      <c r="C34" s="21" t="s">
        <v>221</v>
      </c>
      <c r="D34" s="21" t="s">
        <v>222</v>
      </c>
      <c r="E34" s="60" t="s">
        <v>223</v>
      </c>
      <c r="F34" s="21" t="s">
        <v>224</v>
      </c>
      <c r="G34" s="19">
        <v>39.55</v>
      </c>
      <c r="H34" s="21" t="s">
        <v>59</v>
      </c>
      <c r="I34" s="35" t="s">
        <v>225</v>
      </c>
      <c r="J34" s="21" t="s">
        <v>59</v>
      </c>
      <c r="K34" s="21" t="s">
        <v>39</v>
      </c>
      <c r="L34" s="47">
        <v>39.55</v>
      </c>
      <c r="M34" s="22">
        <v>1.5</v>
      </c>
      <c r="N34" s="21">
        <v>26</v>
      </c>
      <c r="O34" s="21">
        <v>1542</v>
      </c>
      <c r="P34" s="46">
        <f t="shared" si="1"/>
        <v>1388.205</v>
      </c>
      <c r="Q34" s="50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</row>
    <row r="35" s="4" customFormat="1" ht="30" customHeight="1" spans="1:234">
      <c r="A35" s="21">
        <f t="shared" si="7"/>
        <v>32</v>
      </c>
      <c r="B35" s="21" t="s">
        <v>226</v>
      </c>
      <c r="C35" s="21" t="s">
        <v>227</v>
      </c>
      <c r="D35" s="21" t="s">
        <v>228</v>
      </c>
      <c r="E35" s="60" t="s">
        <v>229</v>
      </c>
      <c r="F35" s="21" t="s">
        <v>230</v>
      </c>
      <c r="G35" s="19">
        <v>38.29</v>
      </c>
      <c r="H35" s="21" t="s">
        <v>161</v>
      </c>
      <c r="I35" s="35" t="s">
        <v>231</v>
      </c>
      <c r="J35" s="21" t="s">
        <v>161</v>
      </c>
      <c r="K35" s="21" t="s">
        <v>39</v>
      </c>
      <c r="L35" s="47">
        <v>38.29</v>
      </c>
      <c r="M35" s="22">
        <v>1.5</v>
      </c>
      <c r="N35" s="21">
        <v>147</v>
      </c>
      <c r="O35" s="21">
        <v>8442</v>
      </c>
      <c r="P35" s="46">
        <f t="shared" si="1"/>
        <v>7598.6505</v>
      </c>
      <c r="Q35" s="50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</row>
    <row r="36" s="4" customFormat="1" ht="30" customHeight="1" spans="1:234">
      <c r="A36" s="21">
        <f t="shared" ref="A36:A45" si="8">ROW()-3</f>
        <v>33</v>
      </c>
      <c r="B36" s="21" t="s">
        <v>232</v>
      </c>
      <c r="C36" s="21" t="s">
        <v>233</v>
      </c>
      <c r="D36" s="42" t="s">
        <v>234</v>
      </c>
      <c r="E36" s="42" t="s">
        <v>235</v>
      </c>
      <c r="F36" s="21" t="s">
        <v>236</v>
      </c>
      <c r="G36" s="19">
        <v>38.33</v>
      </c>
      <c r="H36" s="21" t="s">
        <v>36</v>
      </c>
      <c r="I36" s="21" t="s">
        <v>237</v>
      </c>
      <c r="J36" s="21" t="s">
        <v>38</v>
      </c>
      <c r="K36" s="21" t="s">
        <v>238</v>
      </c>
      <c r="L36" s="47">
        <f>G36</f>
        <v>38.33</v>
      </c>
      <c r="M36" s="22">
        <v>1.5</v>
      </c>
      <c r="N36" s="21">
        <v>100</v>
      </c>
      <c r="O36" s="21">
        <v>5749</v>
      </c>
      <c r="P36" s="46">
        <f t="shared" si="1"/>
        <v>5174.55</v>
      </c>
      <c r="Q36" s="50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</row>
    <row r="37" s="4" customFormat="1" ht="30" customHeight="1" spans="1:234">
      <c r="A37" s="21">
        <f t="shared" si="8"/>
        <v>34</v>
      </c>
      <c r="B37" s="21" t="s">
        <v>232</v>
      </c>
      <c r="C37" s="21" t="s">
        <v>239</v>
      </c>
      <c r="D37" s="42" t="s">
        <v>240</v>
      </c>
      <c r="E37" s="60" t="s">
        <v>241</v>
      </c>
      <c r="F37" s="21" t="s">
        <v>242</v>
      </c>
      <c r="G37" s="19">
        <v>38.33</v>
      </c>
      <c r="H37" s="21" t="s">
        <v>135</v>
      </c>
      <c r="I37" s="21" t="s">
        <v>243</v>
      </c>
      <c r="J37" s="21" t="s">
        <v>135</v>
      </c>
      <c r="K37" s="21" t="s">
        <v>39</v>
      </c>
      <c r="L37" s="47">
        <v>38.33</v>
      </c>
      <c r="M37" s="22">
        <v>1.5</v>
      </c>
      <c r="N37" s="21">
        <v>51</v>
      </c>
      <c r="O37" s="21">
        <v>2932</v>
      </c>
      <c r="P37" s="46">
        <f t="shared" si="1"/>
        <v>2639.0205</v>
      </c>
      <c r="Q37" s="50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</row>
    <row r="38" s="4" customFormat="1" ht="30" customHeight="1" spans="1:234">
      <c r="A38" s="21">
        <f t="shared" si="8"/>
        <v>35</v>
      </c>
      <c r="B38" s="21" t="s">
        <v>244</v>
      </c>
      <c r="C38" s="21" t="s">
        <v>245</v>
      </c>
      <c r="D38" s="42" t="s">
        <v>246</v>
      </c>
      <c r="E38" s="42" t="s">
        <v>247</v>
      </c>
      <c r="F38" s="21" t="s">
        <v>248</v>
      </c>
      <c r="G38" s="19">
        <v>38.33</v>
      </c>
      <c r="H38" s="21" t="s">
        <v>135</v>
      </c>
      <c r="I38" s="21" t="s">
        <v>243</v>
      </c>
      <c r="J38" s="21" t="s">
        <v>135</v>
      </c>
      <c r="K38" s="21" t="s">
        <v>39</v>
      </c>
      <c r="L38" s="19">
        <v>38.33</v>
      </c>
      <c r="M38" s="22">
        <v>1.5</v>
      </c>
      <c r="N38" s="21">
        <v>51</v>
      </c>
      <c r="O38" s="21">
        <v>2932</v>
      </c>
      <c r="P38" s="46">
        <f t="shared" si="1"/>
        <v>2639.0205</v>
      </c>
      <c r="Q38" s="50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</row>
    <row r="39" s="3" customFormat="1" ht="30" customHeight="1" spans="1:234">
      <c r="A39" s="21">
        <f t="shared" si="8"/>
        <v>36</v>
      </c>
      <c r="B39" s="21" t="s">
        <v>249</v>
      </c>
      <c r="C39" s="21" t="s">
        <v>250</v>
      </c>
      <c r="D39" s="21" t="s">
        <v>251</v>
      </c>
      <c r="E39" s="60" t="s">
        <v>252</v>
      </c>
      <c r="F39" s="21" t="s">
        <v>253</v>
      </c>
      <c r="G39" s="19">
        <v>68.26</v>
      </c>
      <c r="H39" s="21" t="s">
        <v>66</v>
      </c>
      <c r="I39" s="21" t="s">
        <v>67</v>
      </c>
      <c r="J39" s="21" t="s">
        <v>38</v>
      </c>
      <c r="K39" s="21" t="s">
        <v>39</v>
      </c>
      <c r="L39" s="47">
        <v>40</v>
      </c>
      <c r="M39" s="22">
        <v>1.5</v>
      </c>
      <c r="N39" s="21">
        <v>184</v>
      </c>
      <c r="O39" s="21">
        <v>11040</v>
      </c>
      <c r="P39" s="46">
        <f t="shared" si="1"/>
        <v>9936</v>
      </c>
      <c r="Q39" s="50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</row>
    <row r="40" s="3" customFormat="1" ht="30" customHeight="1" spans="1:234">
      <c r="A40" s="21">
        <f t="shared" si="8"/>
        <v>37</v>
      </c>
      <c r="B40" s="21" t="s">
        <v>254</v>
      </c>
      <c r="C40" s="21" t="s">
        <v>255</v>
      </c>
      <c r="D40" s="21" t="s">
        <v>256</v>
      </c>
      <c r="E40" s="60" t="s">
        <v>257</v>
      </c>
      <c r="F40" s="21" t="s">
        <v>258</v>
      </c>
      <c r="G40" s="19">
        <v>37.52</v>
      </c>
      <c r="H40" s="21" t="s">
        <v>66</v>
      </c>
      <c r="I40" s="21" t="s">
        <v>259</v>
      </c>
      <c r="J40" s="21" t="s">
        <v>38</v>
      </c>
      <c r="K40" s="21" t="s">
        <v>260</v>
      </c>
      <c r="L40" s="47">
        <f t="shared" ref="L40:L49" si="9">G40</f>
        <v>37.52</v>
      </c>
      <c r="M40" s="22">
        <v>1.5</v>
      </c>
      <c r="N40" s="21">
        <v>115</v>
      </c>
      <c r="O40" s="21">
        <v>6472</v>
      </c>
      <c r="P40" s="46">
        <f t="shared" si="1"/>
        <v>5824.98</v>
      </c>
      <c r="Q40" s="50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</row>
    <row r="41" s="3" customFormat="1" ht="30" customHeight="1" spans="1:234">
      <c r="A41" s="21">
        <f t="shared" si="8"/>
        <v>38</v>
      </c>
      <c r="B41" s="21" t="s">
        <v>254</v>
      </c>
      <c r="C41" s="21" t="s">
        <v>261</v>
      </c>
      <c r="D41" s="21" t="s">
        <v>262</v>
      </c>
      <c r="E41" s="60" t="s">
        <v>263</v>
      </c>
      <c r="F41" s="21" t="s">
        <v>264</v>
      </c>
      <c r="G41" s="19">
        <v>37.52</v>
      </c>
      <c r="H41" s="21" t="s">
        <v>59</v>
      </c>
      <c r="I41" s="21" t="s">
        <v>265</v>
      </c>
      <c r="J41" s="21" t="s">
        <v>59</v>
      </c>
      <c r="K41" s="21" t="s">
        <v>39</v>
      </c>
      <c r="L41" s="19">
        <v>37.52</v>
      </c>
      <c r="M41" s="22">
        <v>1.5</v>
      </c>
      <c r="N41" s="21">
        <v>26</v>
      </c>
      <c r="O41" s="21">
        <v>1463</v>
      </c>
      <c r="P41" s="46">
        <f t="shared" si="1"/>
        <v>1316.952</v>
      </c>
      <c r="Q41" s="50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</row>
    <row r="42" s="3" customFormat="1" ht="30" customHeight="1" spans="1:234">
      <c r="A42" s="21">
        <f t="shared" si="8"/>
        <v>39</v>
      </c>
      <c r="B42" s="21" t="s">
        <v>266</v>
      </c>
      <c r="C42" s="21" t="s">
        <v>267</v>
      </c>
      <c r="D42" s="21" t="s">
        <v>268</v>
      </c>
      <c r="E42" s="60" t="s">
        <v>269</v>
      </c>
      <c r="F42" s="21" t="s">
        <v>270</v>
      </c>
      <c r="G42" s="19">
        <v>37.52</v>
      </c>
      <c r="H42" s="21" t="s">
        <v>66</v>
      </c>
      <c r="I42" s="21" t="s">
        <v>271</v>
      </c>
      <c r="J42" s="21" t="s">
        <v>38</v>
      </c>
      <c r="K42" s="21" t="s">
        <v>39</v>
      </c>
      <c r="L42" s="47">
        <f t="shared" si="9"/>
        <v>37.52</v>
      </c>
      <c r="M42" s="22">
        <v>1.5</v>
      </c>
      <c r="N42" s="21">
        <v>184</v>
      </c>
      <c r="O42" s="21">
        <v>10355</v>
      </c>
      <c r="P42" s="46">
        <f t="shared" si="1"/>
        <v>9319.968</v>
      </c>
      <c r="Q42" s="50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</row>
    <row r="43" s="3" customFormat="1" ht="30" customHeight="1" spans="1:234">
      <c r="A43" s="21">
        <f t="shared" si="8"/>
        <v>40</v>
      </c>
      <c r="B43" s="21" t="s">
        <v>272</v>
      </c>
      <c r="C43" s="21" t="s">
        <v>273</v>
      </c>
      <c r="D43" s="21" t="s">
        <v>274</v>
      </c>
      <c r="E43" s="60" t="s">
        <v>275</v>
      </c>
      <c r="F43" s="21" t="s">
        <v>276</v>
      </c>
      <c r="G43" s="19">
        <v>36.39</v>
      </c>
      <c r="H43" s="21" t="s">
        <v>66</v>
      </c>
      <c r="I43" s="21" t="s">
        <v>271</v>
      </c>
      <c r="J43" s="21" t="s">
        <v>38</v>
      </c>
      <c r="K43" s="21" t="s">
        <v>39</v>
      </c>
      <c r="L43" s="47">
        <f t="shared" si="9"/>
        <v>36.39</v>
      </c>
      <c r="M43" s="22">
        <v>1.5</v>
      </c>
      <c r="N43" s="21">
        <v>184</v>
      </c>
      <c r="O43" s="21">
        <v>10043</v>
      </c>
      <c r="P43" s="46">
        <f t="shared" si="1"/>
        <v>9039.276</v>
      </c>
      <c r="Q43" s="50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</row>
    <row r="44" s="41" customFormat="1" ht="30" customHeight="1" spans="1:234">
      <c r="A44" s="21">
        <f t="shared" si="8"/>
        <v>41</v>
      </c>
      <c r="B44" s="21" t="s">
        <v>277</v>
      </c>
      <c r="C44" s="21" t="s">
        <v>278</v>
      </c>
      <c r="D44" s="21" t="s">
        <v>279</v>
      </c>
      <c r="E44" s="60" t="s">
        <v>280</v>
      </c>
      <c r="F44" s="21" t="s">
        <v>281</v>
      </c>
      <c r="G44" s="19">
        <v>36.39</v>
      </c>
      <c r="H44" s="21" t="s">
        <v>282</v>
      </c>
      <c r="I44" s="21" t="s">
        <v>283</v>
      </c>
      <c r="J44" s="21" t="s">
        <v>38</v>
      </c>
      <c r="K44" s="21" t="s">
        <v>39</v>
      </c>
      <c r="L44" s="47">
        <f t="shared" si="9"/>
        <v>36.39</v>
      </c>
      <c r="M44" s="22">
        <v>1.5</v>
      </c>
      <c r="N44" s="21">
        <v>184</v>
      </c>
      <c r="O44" s="21">
        <v>10043</v>
      </c>
      <c r="P44" s="46">
        <f t="shared" si="1"/>
        <v>9039.276</v>
      </c>
      <c r="Q44" s="50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</row>
    <row r="45" s="1" customFormat="1" ht="30" customHeight="1" spans="1:234">
      <c r="A45" s="21">
        <f t="shared" si="8"/>
        <v>42</v>
      </c>
      <c r="B45" s="21" t="s">
        <v>284</v>
      </c>
      <c r="C45" s="21" t="s">
        <v>285</v>
      </c>
      <c r="D45" s="21" t="s">
        <v>286</v>
      </c>
      <c r="E45" s="60" t="s">
        <v>287</v>
      </c>
      <c r="F45" s="21" t="s">
        <v>288</v>
      </c>
      <c r="G45" s="19">
        <v>37.52</v>
      </c>
      <c r="H45" s="21" t="s">
        <v>282</v>
      </c>
      <c r="I45" s="21" t="s">
        <v>289</v>
      </c>
      <c r="J45" s="21" t="s">
        <v>38</v>
      </c>
      <c r="K45" s="21" t="s">
        <v>39</v>
      </c>
      <c r="L45" s="47">
        <f t="shared" si="9"/>
        <v>37.52</v>
      </c>
      <c r="M45" s="22">
        <v>1.5</v>
      </c>
      <c r="N45" s="21">
        <v>184</v>
      </c>
      <c r="O45" s="21">
        <v>10355</v>
      </c>
      <c r="P45" s="46">
        <f t="shared" si="1"/>
        <v>9319.968</v>
      </c>
      <c r="Q45" s="50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51"/>
      <c r="ET45" s="51"/>
      <c r="EU45" s="51"/>
      <c r="EV45" s="51"/>
      <c r="EW45" s="51"/>
      <c r="EX45" s="51"/>
      <c r="EY45" s="51"/>
      <c r="EZ45" s="51"/>
      <c r="FA45" s="51"/>
      <c r="FB45" s="51"/>
      <c r="FC45" s="51"/>
      <c r="FD45" s="51"/>
      <c r="FE45" s="51"/>
      <c r="FF45" s="51"/>
      <c r="FG45" s="51"/>
      <c r="FH45" s="51"/>
      <c r="FI45" s="51"/>
      <c r="FJ45" s="51"/>
      <c r="FK45" s="51"/>
      <c r="FL45" s="51"/>
      <c r="FM45" s="51"/>
      <c r="FN45" s="51"/>
      <c r="FO45" s="51"/>
      <c r="FP45" s="51"/>
      <c r="FQ45" s="51"/>
      <c r="FR45" s="51"/>
      <c r="FS45" s="51"/>
      <c r="FT45" s="51"/>
      <c r="FU45" s="51"/>
      <c r="FV45" s="51"/>
      <c r="FW45" s="51"/>
      <c r="FX45" s="51"/>
      <c r="FY45" s="51"/>
      <c r="FZ45" s="51"/>
      <c r="GA45" s="51"/>
      <c r="GB45" s="51"/>
      <c r="GC45" s="51"/>
      <c r="GD45" s="51"/>
      <c r="GE45" s="51"/>
      <c r="GF45" s="51"/>
      <c r="GG45" s="51"/>
      <c r="GH45" s="51"/>
      <c r="GI45" s="51"/>
      <c r="GJ45" s="51"/>
      <c r="GK45" s="51"/>
      <c r="GL45" s="51"/>
      <c r="GM45" s="51"/>
      <c r="GN45" s="51"/>
      <c r="GO45" s="51"/>
      <c r="GP45" s="51"/>
      <c r="GQ45" s="51"/>
      <c r="GR45" s="51"/>
      <c r="GS45" s="51"/>
      <c r="GT45" s="51"/>
      <c r="GU45" s="51"/>
      <c r="GV45" s="51"/>
      <c r="GW45" s="51"/>
      <c r="GX45" s="51"/>
      <c r="GY45" s="51"/>
      <c r="GZ45" s="51"/>
      <c r="HA45" s="51"/>
      <c r="HB45" s="51"/>
      <c r="HC45" s="51"/>
      <c r="HD45" s="51"/>
      <c r="HE45" s="51"/>
      <c r="HF45" s="51"/>
      <c r="HG45" s="51"/>
      <c r="HH45" s="51"/>
      <c r="HI45" s="51"/>
      <c r="HJ45" s="51"/>
      <c r="HK45" s="51"/>
      <c r="HL45" s="51"/>
      <c r="HM45" s="51"/>
      <c r="HN45" s="51"/>
      <c r="HO45" s="51"/>
      <c r="HP45" s="51"/>
      <c r="HQ45" s="51"/>
      <c r="HR45" s="51"/>
      <c r="HS45" s="51"/>
      <c r="HT45" s="51"/>
      <c r="HU45" s="51"/>
      <c r="HV45" s="51"/>
      <c r="HW45" s="51"/>
      <c r="HX45" s="51"/>
      <c r="HY45" s="51"/>
      <c r="HZ45" s="51"/>
    </row>
    <row r="46" s="3" customFormat="1" ht="30" customHeight="1" spans="1:234">
      <c r="A46" s="21">
        <f t="shared" ref="A46:A52" si="10">ROW()-3</f>
        <v>43</v>
      </c>
      <c r="B46" s="21" t="s">
        <v>290</v>
      </c>
      <c r="C46" s="21" t="s">
        <v>291</v>
      </c>
      <c r="D46" s="21" t="s">
        <v>56</v>
      </c>
      <c r="E46" s="60" t="s">
        <v>292</v>
      </c>
      <c r="F46" s="21" t="s">
        <v>293</v>
      </c>
      <c r="G46" s="19">
        <v>37.52</v>
      </c>
      <c r="H46" s="21" t="s">
        <v>45</v>
      </c>
      <c r="I46" s="21" t="s">
        <v>294</v>
      </c>
      <c r="J46" s="21" t="s">
        <v>38</v>
      </c>
      <c r="K46" s="21" t="s">
        <v>39</v>
      </c>
      <c r="L46" s="47">
        <f t="shared" si="9"/>
        <v>37.52</v>
      </c>
      <c r="M46" s="22">
        <v>1.5</v>
      </c>
      <c r="N46" s="21">
        <v>184</v>
      </c>
      <c r="O46" s="21">
        <v>10355</v>
      </c>
      <c r="P46" s="46">
        <f t="shared" si="1"/>
        <v>9319.968</v>
      </c>
      <c r="Q46" s="50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/>
      <c r="FE46" s="51"/>
      <c r="FF46" s="51"/>
      <c r="FG46" s="51"/>
      <c r="FH46" s="51"/>
      <c r="FI46" s="51"/>
      <c r="FJ46" s="51"/>
      <c r="FK46" s="51"/>
      <c r="FL46" s="51"/>
      <c r="FM46" s="51"/>
      <c r="FN46" s="51"/>
      <c r="FO46" s="51"/>
      <c r="FP46" s="51"/>
      <c r="FQ46" s="51"/>
      <c r="FR46" s="51"/>
      <c r="FS46" s="51"/>
      <c r="FT46" s="51"/>
      <c r="FU46" s="51"/>
      <c r="FV46" s="51"/>
      <c r="FW46" s="51"/>
      <c r="FX46" s="51"/>
      <c r="FY46" s="51"/>
      <c r="FZ46" s="51"/>
      <c r="GA46" s="51"/>
      <c r="GB46" s="51"/>
      <c r="GC46" s="51"/>
      <c r="GD46" s="51"/>
      <c r="GE46" s="51"/>
      <c r="GF46" s="51"/>
      <c r="GG46" s="51"/>
      <c r="GH46" s="51"/>
      <c r="GI46" s="51"/>
      <c r="GJ46" s="51"/>
      <c r="GK46" s="51"/>
      <c r="GL46" s="51"/>
      <c r="GM46" s="51"/>
      <c r="GN46" s="51"/>
      <c r="GO46" s="51"/>
      <c r="GP46" s="51"/>
      <c r="GQ46" s="51"/>
      <c r="GR46" s="51"/>
      <c r="GS46" s="51"/>
      <c r="GT46" s="51"/>
      <c r="GU46" s="51"/>
      <c r="GV46" s="51"/>
      <c r="GW46" s="51"/>
      <c r="GX46" s="51"/>
      <c r="GY46" s="51"/>
      <c r="GZ46" s="51"/>
      <c r="HA46" s="51"/>
      <c r="HB46" s="51"/>
      <c r="HC46" s="51"/>
      <c r="HD46" s="51"/>
      <c r="HE46" s="51"/>
      <c r="HF46" s="51"/>
      <c r="HG46" s="51"/>
      <c r="HH46" s="51"/>
      <c r="HI46" s="51"/>
      <c r="HJ46" s="51"/>
      <c r="HK46" s="51"/>
      <c r="HL46" s="51"/>
      <c r="HM46" s="51"/>
      <c r="HN46" s="51"/>
      <c r="HO46" s="51"/>
      <c r="HP46" s="51"/>
      <c r="HQ46" s="51"/>
      <c r="HR46" s="51"/>
      <c r="HS46" s="51"/>
      <c r="HT46" s="51"/>
      <c r="HU46" s="51"/>
      <c r="HV46" s="51"/>
      <c r="HW46" s="51"/>
      <c r="HX46" s="51"/>
      <c r="HY46" s="51"/>
      <c r="HZ46" s="51"/>
    </row>
    <row r="47" s="3" customFormat="1" ht="30" customHeight="1" spans="1:234">
      <c r="A47" s="21">
        <f t="shared" si="10"/>
        <v>44</v>
      </c>
      <c r="B47" s="21" t="s">
        <v>295</v>
      </c>
      <c r="C47" s="21" t="s">
        <v>296</v>
      </c>
      <c r="D47" s="21" t="s">
        <v>297</v>
      </c>
      <c r="E47" s="60" t="s">
        <v>298</v>
      </c>
      <c r="F47" s="22" t="s">
        <v>299</v>
      </c>
      <c r="G47" s="19">
        <v>37.52</v>
      </c>
      <c r="H47" s="21" t="s">
        <v>66</v>
      </c>
      <c r="I47" s="21" t="s">
        <v>300</v>
      </c>
      <c r="J47" s="21" t="s">
        <v>38</v>
      </c>
      <c r="K47" s="21" t="s">
        <v>39</v>
      </c>
      <c r="L47" s="47">
        <f t="shared" si="9"/>
        <v>37.52</v>
      </c>
      <c r="M47" s="22">
        <v>1.5</v>
      </c>
      <c r="N47" s="21">
        <v>184</v>
      </c>
      <c r="O47" s="21">
        <v>10355</v>
      </c>
      <c r="P47" s="46">
        <f t="shared" si="1"/>
        <v>9319.968</v>
      </c>
      <c r="Q47" s="50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</row>
    <row r="48" s="1" customFormat="1" ht="30" customHeight="1" spans="1:17">
      <c r="A48" s="21">
        <f t="shared" si="10"/>
        <v>45</v>
      </c>
      <c r="B48" s="21" t="s">
        <v>301</v>
      </c>
      <c r="C48" s="21" t="s">
        <v>302</v>
      </c>
      <c r="D48" s="21" t="s">
        <v>303</v>
      </c>
      <c r="E48" s="60" t="s">
        <v>304</v>
      </c>
      <c r="F48" s="22" t="s">
        <v>305</v>
      </c>
      <c r="G48" s="19">
        <v>37.52</v>
      </c>
      <c r="H48" s="21" t="s">
        <v>282</v>
      </c>
      <c r="I48" s="21" t="s">
        <v>306</v>
      </c>
      <c r="J48" s="21" t="s">
        <v>38</v>
      </c>
      <c r="K48" s="21" t="s">
        <v>39</v>
      </c>
      <c r="L48" s="47">
        <f t="shared" si="9"/>
        <v>37.52</v>
      </c>
      <c r="M48" s="22">
        <v>1.5</v>
      </c>
      <c r="N48" s="21">
        <v>184</v>
      </c>
      <c r="O48" s="21">
        <v>10355</v>
      </c>
      <c r="P48" s="46">
        <f t="shared" si="1"/>
        <v>9319.968</v>
      </c>
      <c r="Q48" s="50"/>
    </row>
    <row r="49" s="1" customFormat="1" ht="30" customHeight="1" spans="1:17">
      <c r="A49" s="21">
        <f t="shared" si="10"/>
        <v>46</v>
      </c>
      <c r="B49" s="21" t="s">
        <v>307</v>
      </c>
      <c r="C49" s="21" t="s">
        <v>308</v>
      </c>
      <c r="D49" s="42" t="s">
        <v>309</v>
      </c>
      <c r="E49" s="42" t="s">
        <v>310</v>
      </c>
      <c r="F49" s="22" t="s">
        <v>311</v>
      </c>
      <c r="G49" s="19">
        <v>37.52</v>
      </c>
      <c r="H49" s="21" t="s">
        <v>36</v>
      </c>
      <c r="I49" s="21" t="s">
        <v>312</v>
      </c>
      <c r="J49" s="21" t="s">
        <v>38</v>
      </c>
      <c r="K49" s="21" t="s">
        <v>39</v>
      </c>
      <c r="L49" s="47">
        <f t="shared" si="9"/>
        <v>37.52</v>
      </c>
      <c r="M49" s="22">
        <v>1.5</v>
      </c>
      <c r="N49" s="21">
        <v>184</v>
      </c>
      <c r="O49" s="21">
        <v>10355</v>
      </c>
      <c r="P49" s="46">
        <f t="shared" si="1"/>
        <v>9319.968</v>
      </c>
      <c r="Q49" s="50"/>
    </row>
    <row r="50" s="1" customFormat="1" ht="30" customHeight="1" spans="1:17">
      <c r="A50" s="21">
        <f t="shared" si="10"/>
        <v>47</v>
      </c>
      <c r="B50" s="21" t="s">
        <v>313</v>
      </c>
      <c r="C50" s="21" t="s">
        <v>314</v>
      </c>
      <c r="D50" s="21" t="s">
        <v>315</v>
      </c>
      <c r="E50" s="60" t="s">
        <v>316</v>
      </c>
      <c r="F50" s="22" t="s">
        <v>317</v>
      </c>
      <c r="G50" s="19">
        <v>40.91</v>
      </c>
      <c r="H50" s="21" t="s">
        <v>282</v>
      </c>
      <c r="I50" s="21" t="s">
        <v>318</v>
      </c>
      <c r="J50" s="21" t="s">
        <v>38</v>
      </c>
      <c r="K50" s="21" t="s">
        <v>39</v>
      </c>
      <c r="L50" s="47">
        <v>40</v>
      </c>
      <c r="M50" s="22">
        <v>1.5</v>
      </c>
      <c r="N50" s="21">
        <v>184</v>
      </c>
      <c r="O50" s="21">
        <v>11040</v>
      </c>
      <c r="P50" s="46">
        <f t="shared" si="1"/>
        <v>9936</v>
      </c>
      <c r="Q50" s="50"/>
    </row>
    <row r="51" s="1" customFormat="1" ht="30" customHeight="1" spans="1:17">
      <c r="A51" s="21">
        <f t="shared" si="10"/>
        <v>48</v>
      </c>
      <c r="B51" s="21" t="s">
        <v>319</v>
      </c>
      <c r="C51" s="21" t="s">
        <v>320</v>
      </c>
      <c r="D51" s="21" t="s">
        <v>321</v>
      </c>
      <c r="E51" s="60" t="s">
        <v>322</v>
      </c>
      <c r="F51" s="22" t="s">
        <v>323</v>
      </c>
      <c r="G51" s="19">
        <v>40.91</v>
      </c>
      <c r="H51" s="21" t="s">
        <v>282</v>
      </c>
      <c r="I51" s="21" t="s">
        <v>271</v>
      </c>
      <c r="J51" s="21" t="s">
        <v>38</v>
      </c>
      <c r="K51" s="21" t="s">
        <v>39</v>
      </c>
      <c r="L51" s="47">
        <v>40</v>
      </c>
      <c r="M51" s="22">
        <v>1.5</v>
      </c>
      <c r="N51" s="21">
        <v>184</v>
      </c>
      <c r="O51" s="21">
        <v>11040</v>
      </c>
      <c r="P51" s="46">
        <f t="shared" si="1"/>
        <v>9936</v>
      </c>
      <c r="Q51" s="50"/>
    </row>
    <row r="52" s="1" customFormat="1" ht="35.1" customHeight="1" spans="1:17">
      <c r="A52" s="21">
        <f t="shared" si="10"/>
        <v>49</v>
      </c>
      <c r="B52" s="21" t="s">
        <v>324</v>
      </c>
      <c r="C52" s="21" t="s">
        <v>325</v>
      </c>
      <c r="D52" s="21" t="s">
        <v>326</v>
      </c>
      <c r="E52" s="60" t="s">
        <v>327</v>
      </c>
      <c r="F52" s="22" t="s">
        <v>328</v>
      </c>
      <c r="G52" s="19">
        <v>37.52</v>
      </c>
      <c r="H52" s="21" t="s">
        <v>282</v>
      </c>
      <c r="I52" s="21" t="s">
        <v>312</v>
      </c>
      <c r="J52" s="21" t="s">
        <v>38</v>
      </c>
      <c r="K52" s="21" t="s">
        <v>39</v>
      </c>
      <c r="L52" s="47">
        <f>G52</f>
        <v>37.52</v>
      </c>
      <c r="M52" s="22">
        <v>1.5</v>
      </c>
      <c r="N52" s="21">
        <v>184</v>
      </c>
      <c r="O52" s="21">
        <v>10355</v>
      </c>
      <c r="P52" s="46">
        <f t="shared" si="1"/>
        <v>9319.968</v>
      </c>
      <c r="Q52" s="50"/>
    </row>
    <row r="53" s="1" customFormat="1" ht="35.1" customHeight="1" spans="1:17">
      <c r="A53" s="43" t="s">
        <v>329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8"/>
      <c r="M53" s="22"/>
      <c r="N53" s="21">
        <f>SUM(N4:N52)</f>
        <v>7438</v>
      </c>
      <c r="O53" s="21">
        <f>SUM(O4:O52)</f>
        <v>427023</v>
      </c>
      <c r="P53" s="21"/>
      <c r="Q53" s="50"/>
    </row>
    <row r="54" s="5" customFormat="1" ht="35.1" customHeight="1" spans="1:16384">
      <c r="A54" s="25" t="s">
        <v>330</v>
      </c>
      <c r="B54" s="25"/>
      <c r="C54" s="25"/>
      <c r="D54" s="25"/>
      <c r="E54" s="25"/>
      <c r="F54" s="25"/>
      <c r="G54" s="25"/>
      <c r="H54" s="26"/>
      <c r="I54" s="25" t="s">
        <v>331</v>
      </c>
      <c r="J54" s="25"/>
      <c r="K54" s="26"/>
      <c r="L54" s="36"/>
      <c r="M54" s="26"/>
      <c r="N54" s="37"/>
      <c r="O54" s="37"/>
      <c r="P54" s="26"/>
      <c r="Q54" s="39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40"/>
      <c r="IN54" s="40"/>
      <c r="IO54" s="40"/>
      <c r="IP54" s="40"/>
      <c r="IQ54" s="40"/>
      <c r="IR54" s="40"/>
      <c r="IS54" s="40"/>
      <c r="IT54" s="40"/>
      <c r="IU54" s="40"/>
      <c r="IV54" s="40"/>
      <c r="IW54" s="40"/>
      <c r="IX54" s="40"/>
      <c r="IY54" s="40"/>
      <c r="IZ54" s="40"/>
      <c r="JA54" s="40"/>
      <c r="JB54" s="40"/>
      <c r="JC54" s="40"/>
      <c r="JD54" s="40"/>
      <c r="JE54" s="40"/>
      <c r="JF54" s="40"/>
      <c r="JG54" s="40"/>
      <c r="JH54" s="40"/>
      <c r="JI54" s="40"/>
      <c r="JJ54" s="40"/>
      <c r="JK54" s="40"/>
      <c r="JL54" s="40"/>
      <c r="JM54" s="40"/>
      <c r="JN54" s="40"/>
      <c r="JO54" s="40"/>
      <c r="JP54" s="40"/>
      <c r="JQ54" s="40"/>
      <c r="JR54" s="40"/>
      <c r="JS54" s="40"/>
      <c r="JT54" s="40"/>
      <c r="JU54" s="40"/>
      <c r="JV54" s="40"/>
      <c r="JW54" s="40"/>
      <c r="JX54" s="40"/>
      <c r="JY54" s="40"/>
      <c r="JZ54" s="40"/>
      <c r="KA54" s="40"/>
      <c r="KB54" s="40"/>
      <c r="KC54" s="40"/>
      <c r="KD54" s="40"/>
      <c r="KE54" s="40"/>
      <c r="KF54" s="40"/>
      <c r="KG54" s="40"/>
      <c r="KH54" s="40"/>
      <c r="KI54" s="40"/>
      <c r="KJ54" s="40"/>
      <c r="KK54" s="40"/>
      <c r="KL54" s="40"/>
      <c r="KM54" s="40"/>
      <c r="KN54" s="40"/>
      <c r="KO54" s="40"/>
      <c r="KP54" s="40"/>
      <c r="KQ54" s="40"/>
      <c r="KR54" s="40"/>
      <c r="KS54" s="40"/>
      <c r="KT54" s="40"/>
      <c r="KU54" s="40"/>
      <c r="KV54" s="40"/>
      <c r="KW54" s="40"/>
      <c r="KX54" s="40"/>
      <c r="KY54" s="40"/>
      <c r="KZ54" s="40"/>
      <c r="LA54" s="40"/>
      <c r="LB54" s="40"/>
      <c r="LC54" s="40"/>
      <c r="LD54" s="40"/>
      <c r="LE54" s="40"/>
      <c r="LF54" s="40"/>
      <c r="LG54" s="40"/>
      <c r="LH54" s="40"/>
      <c r="LI54" s="40"/>
      <c r="LJ54" s="40"/>
      <c r="LK54" s="40"/>
      <c r="LL54" s="40"/>
      <c r="LM54" s="40"/>
      <c r="LN54" s="40"/>
      <c r="LO54" s="40"/>
      <c r="LP54" s="40"/>
      <c r="LQ54" s="40"/>
      <c r="LR54" s="40"/>
      <c r="LS54" s="40"/>
      <c r="LT54" s="40"/>
      <c r="LU54" s="40"/>
      <c r="LV54" s="40"/>
      <c r="LW54" s="40"/>
      <c r="LX54" s="40"/>
      <c r="LY54" s="40"/>
      <c r="LZ54" s="40"/>
      <c r="MA54" s="40"/>
      <c r="MB54" s="40"/>
      <c r="MC54" s="40"/>
      <c r="MD54" s="40"/>
      <c r="ME54" s="40"/>
      <c r="MF54" s="40"/>
      <c r="MG54" s="40"/>
      <c r="MH54" s="40"/>
      <c r="MI54" s="40"/>
      <c r="MJ54" s="40"/>
      <c r="MK54" s="40"/>
      <c r="ML54" s="40"/>
      <c r="MM54" s="40"/>
      <c r="MN54" s="40"/>
      <c r="MO54" s="40"/>
      <c r="MP54" s="40"/>
      <c r="MQ54" s="40"/>
      <c r="MR54" s="40"/>
      <c r="MS54" s="40"/>
      <c r="MT54" s="40"/>
      <c r="MU54" s="40"/>
      <c r="MV54" s="40"/>
      <c r="MW54" s="40"/>
      <c r="MX54" s="40"/>
      <c r="MY54" s="40"/>
      <c r="MZ54" s="40"/>
      <c r="NA54" s="40"/>
      <c r="NB54" s="40"/>
      <c r="NC54" s="40"/>
      <c r="ND54" s="40"/>
      <c r="NE54" s="40"/>
      <c r="NF54" s="40"/>
      <c r="NG54" s="40"/>
      <c r="NH54" s="40"/>
      <c r="NI54" s="40"/>
      <c r="NJ54" s="40"/>
      <c r="NK54" s="40"/>
      <c r="NL54" s="40"/>
      <c r="NM54" s="40"/>
      <c r="NN54" s="40"/>
      <c r="NO54" s="40"/>
      <c r="NP54" s="40"/>
      <c r="NQ54" s="40"/>
      <c r="NR54" s="40"/>
      <c r="NS54" s="40"/>
      <c r="NT54" s="40"/>
      <c r="NU54" s="40"/>
      <c r="NV54" s="40"/>
      <c r="NW54" s="40"/>
      <c r="NX54" s="40"/>
      <c r="NY54" s="40"/>
      <c r="NZ54" s="40"/>
      <c r="OA54" s="40"/>
      <c r="OB54" s="40"/>
      <c r="OC54" s="40"/>
      <c r="OD54" s="40"/>
      <c r="OE54" s="40"/>
      <c r="OF54" s="40"/>
      <c r="OG54" s="40"/>
      <c r="OH54" s="40"/>
      <c r="OI54" s="40"/>
      <c r="OJ54" s="40"/>
      <c r="OK54" s="40"/>
      <c r="OL54" s="40"/>
      <c r="OM54" s="40"/>
      <c r="ON54" s="40"/>
      <c r="OO54" s="40"/>
      <c r="OP54" s="40"/>
      <c r="OQ54" s="40"/>
      <c r="OR54" s="40"/>
      <c r="OS54" s="40"/>
      <c r="OT54" s="40"/>
      <c r="OU54" s="40"/>
      <c r="OV54" s="40"/>
      <c r="OW54" s="40"/>
      <c r="OX54" s="40"/>
      <c r="OY54" s="40"/>
      <c r="OZ54" s="40"/>
      <c r="PA54" s="40"/>
      <c r="PB54" s="40"/>
      <c r="PC54" s="40"/>
      <c r="PD54" s="40"/>
      <c r="PE54" s="40"/>
      <c r="PF54" s="40"/>
      <c r="PG54" s="40"/>
      <c r="PH54" s="40"/>
      <c r="PI54" s="40"/>
      <c r="PJ54" s="40"/>
      <c r="PK54" s="40"/>
      <c r="PL54" s="40"/>
      <c r="PM54" s="40"/>
      <c r="PN54" s="40"/>
      <c r="PO54" s="40"/>
      <c r="PP54" s="40"/>
      <c r="PQ54" s="40"/>
      <c r="PR54" s="40"/>
      <c r="PS54" s="40"/>
      <c r="PT54" s="40"/>
      <c r="PU54" s="40"/>
      <c r="PV54" s="40"/>
      <c r="PW54" s="40"/>
      <c r="PX54" s="40"/>
      <c r="PY54" s="40"/>
      <c r="PZ54" s="40"/>
      <c r="QA54" s="40"/>
      <c r="QB54" s="40"/>
      <c r="QC54" s="40"/>
      <c r="QD54" s="40"/>
      <c r="QE54" s="40"/>
      <c r="QF54" s="40"/>
      <c r="QG54" s="40"/>
      <c r="QH54" s="40"/>
      <c r="QI54" s="40"/>
      <c r="QJ54" s="40"/>
      <c r="QK54" s="40"/>
      <c r="QL54" s="40"/>
      <c r="QM54" s="40"/>
      <c r="QN54" s="40"/>
      <c r="QO54" s="40"/>
      <c r="QP54" s="40"/>
      <c r="QQ54" s="40"/>
      <c r="QR54" s="40"/>
      <c r="QS54" s="40"/>
      <c r="QT54" s="40"/>
      <c r="QU54" s="40"/>
      <c r="QV54" s="40"/>
      <c r="QW54" s="40"/>
      <c r="QX54" s="40"/>
      <c r="QY54" s="40"/>
      <c r="QZ54" s="40"/>
      <c r="RA54" s="40"/>
      <c r="RB54" s="40"/>
      <c r="RC54" s="40"/>
      <c r="RD54" s="40"/>
      <c r="RE54" s="40"/>
      <c r="RF54" s="40"/>
      <c r="RG54" s="40"/>
      <c r="RH54" s="40"/>
      <c r="RI54" s="40"/>
      <c r="RJ54" s="40"/>
      <c r="RK54" s="40"/>
      <c r="RL54" s="40"/>
      <c r="RM54" s="40"/>
      <c r="RN54" s="40"/>
      <c r="RO54" s="40"/>
      <c r="RP54" s="40"/>
      <c r="RQ54" s="40"/>
      <c r="RR54" s="40"/>
      <c r="RS54" s="40"/>
      <c r="RT54" s="40"/>
      <c r="RU54" s="40"/>
      <c r="RV54" s="40"/>
      <c r="RW54" s="40"/>
      <c r="RX54" s="40"/>
      <c r="RY54" s="40"/>
      <c r="RZ54" s="40"/>
      <c r="SA54" s="40"/>
      <c r="SB54" s="40"/>
      <c r="SC54" s="40"/>
      <c r="SD54" s="40"/>
      <c r="SE54" s="40"/>
      <c r="SF54" s="40"/>
      <c r="SG54" s="40"/>
      <c r="SH54" s="40"/>
      <c r="SI54" s="40"/>
      <c r="SJ54" s="40"/>
      <c r="SK54" s="40"/>
      <c r="SL54" s="40"/>
      <c r="SM54" s="40"/>
      <c r="SN54" s="40"/>
      <c r="SO54" s="40"/>
      <c r="SP54" s="40"/>
      <c r="SQ54" s="40"/>
      <c r="SR54" s="40"/>
      <c r="SS54" s="40"/>
      <c r="ST54" s="40"/>
      <c r="SU54" s="40"/>
      <c r="SV54" s="40"/>
      <c r="SW54" s="40"/>
      <c r="SX54" s="40"/>
      <c r="SY54" s="40"/>
      <c r="SZ54" s="40"/>
      <c r="TA54" s="40"/>
      <c r="TB54" s="40"/>
      <c r="TC54" s="40"/>
      <c r="TD54" s="40"/>
      <c r="TE54" s="40"/>
      <c r="TF54" s="40"/>
      <c r="TG54" s="40"/>
      <c r="TH54" s="40"/>
      <c r="TI54" s="40"/>
      <c r="TJ54" s="40"/>
      <c r="TK54" s="40"/>
      <c r="TL54" s="40"/>
      <c r="TM54" s="40"/>
      <c r="TN54" s="40"/>
      <c r="TO54" s="40"/>
      <c r="TP54" s="40"/>
      <c r="TQ54" s="40"/>
      <c r="TR54" s="40"/>
      <c r="TS54" s="40"/>
      <c r="TT54" s="40"/>
      <c r="TU54" s="40"/>
      <c r="TV54" s="40"/>
      <c r="TW54" s="40"/>
      <c r="TX54" s="40"/>
      <c r="TY54" s="40"/>
      <c r="TZ54" s="40"/>
      <c r="UA54" s="40"/>
      <c r="UB54" s="40"/>
      <c r="UC54" s="40"/>
      <c r="UD54" s="40"/>
      <c r="UE54" s="40"/>
      <c r="UF54" s="40"/>
      <c r="UG54" s="40"/>
      <c r="UH54" s="40"/>
      <c r="UI54" s="40"/>
      <c r="UJ54" s="40"/>
      <c r="UK54" s="40"/>
      <c r="UL54" s="40"/>
      <c r="UM54" s="40"/>
      <c r="UN54" s="40"/>
      <c r="UO54" s="40"/>
      <c r="UP54" s="40"/>
      <c r="UQ54" s="40"/>
      <c r="UR54" s="40"/>
      <c r="US54" s="40"/>
      <c r="UT54" s="40"/>
      <c r="UU54" s="40"/>
      <c r="UV54" s="40"/>
      <c r="UW54" s="40"/>
      <c r="UX54" s="40"/>
      <c r="UY54" s="40"/>
      <c r="UZ54" s="40"/>
      <c r="VA54" s="40"/>
      <c r="VB54" s="40"/>
      <c r="VC54" s="40"/>
      <c r="VD54" s="40"/>
      <c r="VE54" s="40"/>
      <c r="VF54" s="40"/>
      <c r="VG54" s="40"/>
      <c r="VH54" s="40"/>
      <c r="VI54" s="40"/>
      <c r="VJ54" s="40"/>
      <c r="VK54" s="40"/>
      <c r="VL54" s="40"/>
      <c r="VM54" s="40"/>
      <c r="VN54" s="40"/>
      <c r="VO54" s="40"/>
      <c r="VP54" s="40"/>
      <c r="VQ54" s="40"/>
      <c r="VR54" s="40"/>
      <c r="VS54" s="40"/>
      <c r="VT54" s="40"/>
      <c r="VU54" s="40"/>
      <c r="VV54" s="40"/>
      <c r="VW54" s="40"/>
      <c r="VX54" s="40"/>
      <c r="VY54" s="40"/>
      <c r="VZ54" s="40"/>
      <c r="WA54" s="40"/>
      <c r="WB54" s="40"/>
      <c r="WC54" s="40"/>
      <c r="WD54" s="40"/>
      <c r="WE54" s="40"/>
      <c r="WF54" s="40"/>
      <c r="WG54" s="40"/>
      <c r="WH54" s="40"/>
      <c r="WI54" s="40"/>
      <c r="WJ54" s="40"/>
      <c r="WK54" s="40"/>
      <c r="WL54" s="40"/>
      <c r="WM54" s="40"/>
      <c r="WN54" s="40"/>
      <c r="WO54" s="40"/>
      <c r="WP54" s="40"/>
      <c r="WQ54" s="40"/>
      <c r="WR54" s="40"/>
      <c r="WS54" s="40"/>
      <c r="WT54" s="40"/>
      <c r="WU54" s="40"/>
      <c r="WV54" s="40"/>
      <c r="WW54" s="40"/>
      <c r="WX54" s="40"/>
      <c r="WY54" s="40"/>
      <c r="WZ54" s="40"/>
      <c r="XA54" s="40"/>
      <c r="XB54" s="40"/>
      <c r="XC54" s="40"/>
      <c r="XD54" s="40"/>
      <c r="XE54" s="40"/>
      <c r="XF54" s="40"/>
      <c r="XG54" s="40"/>
      <c r="XH54" s="40"/>
      <c r="XI54" s="40"/>
      <c r="XJ54" s="40"/>
      <c r="XK54" s="40"/>
      <c r="XL54" s="40"/>
      <c r="XM54" s="40"/>
      <c r="XN54" s="40"/>
      <c r="XO54" s="40"/>
      <c r="XP54" s="40"/>
      <c r="XQ54" s="40"/>
      <c r="XR54" s="40"/>
      <c r="XS54" s="40"/>
      <c r="XT54" s="40"/>
      <c r="XU54" s="40"/>
      <c r="XV54" s="40"/>
      <c r="XW54" s="40"/>
      <c r="XX54" s="40"/>
      <c r="XY54" s="40"/>
      <c r="XZ54" s="40"/>
      <c r="YA54" s="40"/>
      <c r="YB54" s="40"/>
      <c r="YC54" s="40"/>
      <c r="YD54" s="40"/>
      <c r="YE54" s="40"/>
      <c r="YF54" s="40"/>
      <c r="YG54" s="40"/>
      <c r="YH54" s="40"/>
      <c r="YI54" s="40"/>
      <c r="YJ54" s="40"/>
      <c r="YK54" s="40"/>
      <c r="YL54" s="40"/>
      <c r="YM54" s="40"/>
      <c r="YN54" s="40"/>
      <c r="YO54" s="40"/>
      <c r="YP54" s="40"/>
      <c r="YQ54" s="40"/>
      <c r="YR54" s="40"/>
      <c r="YS54" s="40"/>
      <c r="YT54" s="40"/>
      <c r="YU54" s="40"/>
      <c r="YV54" s="40"/>
      <c r="YW54" s="40"/>
      <c r="YX54" s="40"/>
      <c r="YY54" s="40"/>
      <c r="YZ54" s="40"/>
      <c r="ZA54" s="40"/>
      <c r="ZB54" s="40"/>
      <c r="ZC54" s="40"/>
      <c r="ZD54" s="40"/>
      <c r="ZE54" s="40"/>
      <c r="ZF54" s="40"/>
      <c r="ZG54" s="40"/>
      <c r="ZH54" s="40"/>
      <c r="ZI54" s="40"/>
      <c r="ZJ54" s="40"/>
      <c r="ZK54" s="40"/>
      <c r="ZL54" s="40"/>
      <c r="ZM54" s="40"/>
      <c r="ZN54" s="40"/>
      <c r="ZO54" s="40"/>
      <c r="ZP54" s="40"/>
      <c r="ZQ54" s="40"/>
      <c r="ZR54" s="40"/>
      <c r="ZS54" s="40"/>
      <c r="ZT54" s="40"/>
      <c r="ZU54" s="40"/>
      <c r="ZV54" s="40"/>
      <c r="ZW54" s="40"/>
      <c r="ZX54" s="40"/>
      <c r="ZY54" s="40"/>
      <c r="ZZ54" s="40"/>
      <c r="AAA54" s="40"/>
      <c r="AAB54" s="40"/>
      <c r="AAC54" s="40"/>
      <c r="AAD54" s="40"/>
      <c r="AAE54" s="40"/>
      <c r="AAF54" s="40"/>
      <c r="AAG54" s="40"/>
      <c r="AAH54" s="40"/>
      <c r="AAI54" s="40"/>
      <c r="AAJ54" s="40"/>
      <c r="AAK54" s="40"/>
      <c r="AAL54" s="40"/>
      <c r="AAM54" s="40"/>
      <c r="AAN54" s="40"/>
      <c r="AAO54" s="40"/>
      <c r="AAP54" s="40"/>
      <c r="AAQ54" s="40"/>
      <c r="AAR54" s="40"/>
      <c r="AAS54" s="40"/>
      <c r="AAT54" s="40"/>
      <c r="AAU54" s="40"/>
      <c r="AAV54" s="40"/>
      <c r="AAW54" s="40"/>
      <c r="AAX54" s="40"/>
      <c r="AAY54" s="40"/>
      <c r="AAZ54" s="40"/>
      <c r="ABA54" s="40"/>
      <c r="ABB54" s="40"/>
      <c r="ABC54" s="40"/>
      <c r="ABD54" s="40"/>
      <c r="ABE54" s="40"/>
      <c r="ABF54" s="40"/>
      <c r="ABG54" s="40"/>
      <c r="ABH54" s="40"/>
      <c r="ABI54" s="40"/>
      <c r="ABJ54" s="40"/>
      <c r="ABK54" s="40"/>
      <c r="ABL54" s="40"/>
      <c r="ABM54" s="40"/>
      <c r="ABN54" s="40"/>
      <c r="ABO54" s="40"/>
      <c r="ABP54" s="40"/>
      <c r="ABQ54" s="40"/>
      <c r="ABR54" s="40"/>
      <c r="ABS54" s="40"/>
      <c r="ABT54" s="40"/>
      <c r="ABU54" s="40"/>
      <c r="ABV54" s="40"/>
      <c r="ABW54" s="40"/>
      <c r="ABX54" s="40"/>
      <c r="ABY54" s="40"/>
      <c r="ABZ54" s="40"/>
      <c r="ACA54" s="40"/>
      <c r="ACB54" s="40"/>
      <c r="ACC54" s="40"/>
      <c r="ACD54" s="40"/>
      <c r="ACE54" s="40"/>
      <c r="ACF54" s="40"/>
      <c r="ACG54" s="40"/>
      <c r="ACH54" s="40"/>
      <c r="ACI54" s="40"/>
      <c r="ACJ54" s="40"/>
      <c r="ACK54" s="40"/>
      <c r="ACL54" s="40"/>
      <c r="ACM54" s="40"/>
      <c r="ACN54" s="40"/>
      <c r="ACO54" s="40"/>
      <c r="ACP54" s="40"/>
      <c r="ACQ54" s="40"/>
      <c r="ACR54" s="40"/>
      <c r="ACS54" s="40"/>
      <c r="ACT54" s="40"/>
      <c r="ACU54" s="40"/>
      <c r="ACV54" s="40"/>
      <c r="ACW54" s="40"/>
      <c r="ACX54" s="40"/>
      <c r="ACY54" s="40"/>
      <c r="ACZ54" s="40"/>
      <c r="ADA54" s="40"/>
      <c r="ADB54" s="40"/>
      <c r="ADC54" s="40"/>
      <c r="ADD54" s="40"/>
      <c r="ADE54" s="40"/>
      <c r="ADF54" s="40"/>
      <c r="ADG54" s="40"/>
      <c r="ADH54" s="40"/>
      <c r="ADI54" s="40"/>
      <c r="ADJ54" s="40"/>
      <c r="ADK54" s="40"/>
      <c r="ADL54" s="40"/>
      <c r="ADM54" s="40"/>
      <c r="ADN54" s="40"/>
      <c r="ADO54" s="40"/>
      <c r="ADP54" s="40"/>
      <c r="ADQ54" s="40"/>
      <c r="ADR54" s="40"/>
      <c r="ADS54" s="40"/>
      <c r="ADT54" s="40"/>
      <c r="ADU54" s="40"/>
      <c r="ADV54" s="40"/>
      <c r="ADW54" s="40"/>
      <c r="ADX54" s="40"/>
      <c r="ADY54" s="40"/>
      <c r="ADZ54" s="40"/>
      <c r="AEA54" s="40"/>
      <c r="AEB54" s="40"/>
      <c r="AEC54" s="40"/>
      <c r="AED54" s="40"/>
      <c r="AEE54" s="40"/>
      <c r="AEF54" s="40"/>
      <c r="AEG54" s="40"/>
      <c r="AEH54" s="40"/>
      <c r="AEI54" s="40"/>
      <c r="AEJ54" s="40"/>
      <c r="AEK54" s="40"/>
      <c r="AEL54" s="40"/>
      <c r="AEM54" s="40"/>
      <c r="AEN54" s="40"/>
      <c r="AEO54" s="40"/>
      <c r="AEP54" s="40"/>
      <c r="AEQ54" s="40"/>
      <c r="AER54" s="40"/>
      <c r="AES54" s="40"/>
      <c r="AET54" s="40"/>
      <c r="AEU54" s="40"/>
      <c r="AEV54" s="40"/>
      <c r="AEW54" s="40"/>
      <c r="AEX54" s="40"/>
      <c r="AEY54" s="40"/>
      <c r="AEZ54" s="40"/>
      <c r="AFA54" s="40"/>
      <c r="AFB54" s="40"/>
      <c r="AFC54" s="40"/>
      <c r="AFD54" s="40"/>
      <c r="AFE54" s="40"/>
      <c r="AFF54" s="40"/>
      <c r="AFG54" s="40"/>
      <c r="AFH54" s="40"/>
      <c r="AFI54" s="40"/>
      <c r="AFJ54" s="40"/>
      <c r="AFK54" s="40"/>
      <c r="AFL54" s="40"/>
      <c r="AFM54" s="40"/>
      <c r="AFN54" s="40"/>
      <c r="AFO54" s="40"/>
      <c r="AFP54" s="40"/>
      <c r="AFQ54" s="40"/>
      <c r="AFR54" s="40"/>
      <c r="AFS54" s="40"/>
      <c r="AFT54" s="40"/>
      <c r="AFU54" s="40"/>
      <c r="AFV54" s="40"/>
      <c r="AFW54" s="40"/>
      <c r="AFX54" s="40"/>
      <c r="AFY54" s="40"/>
      <c r="AFZ54" s="40"/>
      <c r="AGA54" s="40"/>
      <c r="AGB54" s="40"/>
      <c r="AGC54" s="40"/>
      <c r="AGD54" s="40"/>
      <c r="AGE54" s="40"/>
      <c r="AGF54" s="40"/>
      <c r="AGG54" s="40"/>
      <c r="AGH54" s="40"/>
      <c r="AGI54" s="40"/>
      <c r="AGJ54" s="40"/>
      <c r="AGK54" s="40"/>
      <c r="AGL54" s="40"/>
      <c r="AGM54" s="40"/>
      <c r="AGN54" s="40"/>
      <c r="AGO54" s="40"/>
      <c r="AGP54" s="40"/>
      <c r="AGQ54" s="40"/>
      <c r="AGR54" s="40"/>
      <c r="AGS54" s="40"/>
      <c r="AGT54" s="40"/>
      <c r="AGU54" s="40"/>
      <c r="AGV54" s="40"/>
      <c r="AGW54" s="40"/>
      <c r="AGX54" s="40"/>
      <c r="AGY54" s="40"/>
      <c r="AGZ54" s="40"/>
      <c r="AHA54" s="40"/>
      <c r="AHB54" s="40"/>
      <c r="AHC54" s="40"/>
      <c r="AHD54" s="40"/>
      <c r="AHE54" s="40"/>
      <c r="AHF54" s="40"/>
      <c r="AHG54" s="40"/>
      <c r="AHH54" s="40"/>
      <c r="AHI54" s="40"/>
      <c r="AHJ54" s="40"/>
      <c r="AHK54" s="40"/>
      <c r="AHL54" s="40"/>
      <c r="AHM54" s="40"/>
      <c r="AHN54" s="40"/>
      <c r="AHO54" s="40"/>
      <c r="AHP54" s="40"/>
      <c r="AHQ54" s="40"/>
      <c r="AHR54" s="40"/>
      <c r="AHS54" s="40"/>
      <c r="AHT54" s="40"/>
      <c r="AHU54" s="40"/>
      <c r="AHV54" s="40"/>
      <c r="AHW54" s="40"/>
      <c r="AHX54" s="40"/>
      <c r="AHY54" s="40"/>
      <c r="AHZ54" s="40"/>
      <c r="AIA54" s="40"/>
      <c r="AIB54" s="40"/>
      <c r="AIC54" s="40"/>
      <c r="AID54" s="40"/>
      <c r="AIE54" s="40"/>
      <c r="AIF54" s="40"/>
      <c r="AIG54" s="40"/>
      <c r="AIH54" s="40"/>
      <c r="AII54" s="40"/>
      <c r="AIJ54" s="40"/>
      <c r="AIK54" s="40"/>
      <c r="AIL54" s="40"/>
      <c r="AIM54" s="40"/>
      <c r="AIN54" s="40"/>
      <c r="AIO54" s="40"/>
      <c r="AIP54" s="40"/>
      <c r="AIQ54" s="40"/>
      <c r="AIR54" s="40"/>
      <c r="AIS54" s="40"/>
      <c r="AIT54" s="40"/>
      <c r="AIU54" s="40"/>
      <c r="AIV54" s="40"/>
      <c r="AIW54" s="40"/>
      <c r="AIX54" s="40"/>
      <c r="AIY54" s="40"/>
      <c r="AIZ54" s="40"/>
      <c r="AJA54" s="40"/>
      <c r="AJB54" s="40"/>
      <c r="AJC54" s="40"/>
      <c r="AJD54" s="40"/>
      <c r="AJE54" s="40"/>
      <c r="AJF54" s="40"/>
      <c r="AJG54" s="40"/>
      <c r="AJH54" s="40"/>
      <c r="AJI54" s="40"/>
      <c r="AJJ54" s="40"/>
      <c r="AJK54" s="40"/>
      <c r="AJL54" s="40"/>
      <c r="AJM54" s="40"/>
      <c r="AJN54" s="40"/>
      <c r="AJO54" s="40"/>
      <c r="AJP54" s="40"/>
      <c r="AJQ54" s="40"/>
      <c r="AJR54" s="40"/>
      <c r="AJS54" s="40"/>
      <c r="AJT54" s="40"/>
      <c r="AJU54" s="40"/>
      <c r="AJV54" s="40"/>
      <c r="AJW54" s="40"/>
      <c r="AJX54" s="40"/>
      <c r="AJY54" s="40"/>
      <c r="AJZ54" s="40"/>
      <c r="AKA54" s="40"/>
      <c r="AKB54" s="40"/>
      <c r="AKC54" s="40"/>
      <c r="AKD54" s="40"/>
      <c r="AKE54" s="40"/>
      <c r="AKF54" s="40"/>
      <c r="AKG54" s="40"/>
      <c r="AKH54" s="40"/>
      <c r="AKI54" s="40"/>
      <c r="AKJ54" s="40"/>
      <c r="AKK54" s="40"/>
      <c r="AKL54" s="40"/>
      <c r="AKM54" s="40"/>
      <c r="AKN54" s="40"/>
      <c r="AKO54" s="40"/>
      <c r="AKP54" s="40"/>
      <c r="AKQ54" s="40"/>
      <c r="AKR54" s="40"/>
      <c r="AKS54" s="40"/>
      <c r="AKT54" s="40"/>
      <c r="AKU54" s="40"/>
      <c r="AKV54" s="40"/>
      <c r="AKW54" s="40"/>
      <c r="AKX54" s="40"/>
      <c r="AKY54" s="40"/>
      <c r="AKZ54" s="40"/>
      <c r="ALA54" s="40"/>
      <c r="ALB54" s="40"/>
      <c r="ALC54" s="40"/>
      <c r="ALD54" s="40"/>
      <c r="ALE54" s="40"/>
      <c r="ALF54" s="40"/>
      <c r="ALG54" s="40"/>
      <c r="ALH54" s="40"/>
      <c r="ALI54" s="40"/>
      <c r="ALJ54" s="40"/>
      <c r="ALK54" s="40"/>
      <c r="ALL54" s="40"/>
      <c r="ALM54" s="40"/>
      <c r="ALN54" s="40"/>
      <c r="ALO54" s="40"/>
      <c r="ALP54" s="40"/>
      <c r="ALQ54" s="40"/>
      <c r="ALR54" s="40"/>
      <c r="ALS54" s="40"/>
      <c r="ALT54" s="40"/>
      <c r="ALU54" s="40"/>
      <c r="ALV54" s="40"/>
      <c r="ALW54" s="40"/>
      <c r="ALX54" s="40"/>
      <c r="ALY54" s="40"/>
      <c r="ALZ54" s="40"/>
      <c r="AMA54" s="40"/>
      <c r="AMB54" s="40"/>
      <c r="AMC54" s="40"/>
      <c r="AMD54" s="40"/>
      <c r="AME54" s="40"/>
      <c r="AMF54" s="40"/>
      <c r="AMG54" s="40"/>
      <c r="AMH54" s="40"/>
      <c r="AMI54" s="40"/>
      <c r="AMJ54" s="40"/>
      <c r="AMK54" s="40"/>
      <c r="AML54" s="40"/>
      <c r="AMM54" s="40"/>
      <c r="AMN54" s="40"/>
      <c r="AMO54" s="40"/>
      <c r="AMP54" s="40"/>
      <c r="AMQ54" s="40"/>
      <c r="AMR54" s="40"/>
      <c r="AMS54" s="40"/>
      <c r="AMT54" s="40"/>
      <c r="AMU54" s="40"/>
      <c r="AMV54" s="40"/>
      <c r="AMW54" s="40"/>
      <c r="AMX54" s="40"/>
      <c r="AMY54" s="40"/>
      <c r="AMZ54" s="40"/>
      <c r="ANA54" s="40"/>
      <c r="ANB54" s="40"/>
      <c r="ANC54" s="40"/>
      <c r="AND54" s="40"/>
      <c r="ANE54" s="40"/>
      <c r="ANF54" s="40"/>
      <c r="ANG54" s="40"/>
      <c r="ANH54" s="40"/>
      <c r="ANI54" s="40"/>
      <c r="ANJ54" s="40"/>
      <c r="ANK54" s="40"/>
      <c r="ANL54" s="40"/>
      <c r="ANM54" s="40"/>
      <c r="ANN54" s="40"/>
      <c r="ANO54" s="40"/>
      <c r="ANP54" s="40"/>
      <c r="ANQ54" s="40"/>
      <c r="ANR54" s="40"/>
      <c r="ANS54" s="40"/>
      <c r="ANT54" s="40"/>
      <c r="ANU54" s="40"/>
      <c r="ANV54" s="40"/>
      <c r="ANW54" s="40"/>
      <c r="ANX54" s="40"/>
      <c r="ANY54" s="40"/>
      <c r="ANZ54" s="40"/>
      <c r="AOA54" s="40"/>
      <c r="AOB54" s="40"/>
      <c r="AOC54" s="40"/>
      <c r="AOD54" s="40"/>
      <c r="AOE54" s="40"/>
      <c r="AOF54" s="40"/>
      <c r="AOG54" s="40"/>
      <c r="AOH54" s="40"/>
      <c r="AOI54" s="40"/>
      <c r="AOJ54" s="40"/>
      <c r="AOK54" s="40"/>
      <c r="AOL54" s="40"/>
      <c r="AOM54" s="40"/>
      <c r="AON54" s="40"/>
      <c r="AOO54" s="40"/>
      <c r="AOP54" s="40"/>
      <c r="AOQ54" s="40"/>
      <c r="AOR54" s="40"/>
      <c r="AOS54" s="40"/>
      <c r="AOT54" s="40"/>
      <c r="AOU54" s="40"/>
      <c r="AOV54" s="40"/>
      <c r="AOW54" s="40"/>
      <c r="AOX54" s="40"/>
      <c r="AOY54" s="40"/>
      <c r="AOZ54" s="40"/>
      <c r="APA54" s="40"/>
      <c r="APB54" s="40"/>
      <c r="APC54" s="40"/>
      <c r="APD54" s="40"/>
      <c r="APE54" s="40"/>
      <c r="APF54" s="40"/>
      <c r="APG54" s="40"/>
      <c r="APH54" s="40"/>
      <c r="API54" s="40"/>
      <c r="APJ54" s="40"/>
      <c r="APK54" s="40"/>
      <c r="APL54" s="40"/>
      <c r="APM54" s="40"/>
      <c r="APN54" s="40"/>
      <c r="APO54" s="40"/>
      <c r="APP54" s="40"/>
      <c r="APQ54" s="40"/>
      <c r="APR54" s="40"/>
      <c r="APS54" s="40"/>
      <c r="APT54" s="40"/>
      <c r="APU54" s="40"/>
      <c r="APV54" s="40"/>
      <c r="APW54" s="40"/>
      <c r="APX54" s="40"/>
      <c r="APY54" s="40"/>
      <c r="APZ54" s="40"/>
      <c r="AQA54" s="40"/>
      <c r="AQB54" s="40"/>
      <c r="AQC54" s="40"/>
      <c r="AQD54" s="40"/>
      <c r="AQE54" s="40"/>
      <c r="AQF54" s="40"/>
      <c r="AQG54" s="40"/>
      <c r="AQH54" s="40"/>
      <c r="AQI54" s="40"/>
      <c r="AQJ54" s="40"/>
      <c r="AQK54" s="40"/>
      <c r="AQL54" s="40"/>
      <c r="AQM54" s="40"/>
      <c r="AQN54" s="40"/>
      <c r="AQO54" s="40"/>
      <c r="AQP54" s="40"/>
      <c r="AQQ54" s="40"/>
      <c r="AQR54" s="40"/>
      <c r="AQS54" s="40"/>
      <c r="AQT54" s="40"/>
      <c r="AQU54" s="40"/>
      <c r="AQV54" s="40"/>
      <c r="AQW54" s="40"/>
      <c r="AQX54" s="40"/>
      <c r="AQY54" s="40"/>
      <c r="AQZ54" s="40"/>
      <c r="ARA54" s="40"/>
      <c r="ARB54" s="40"/>
      <c r="ARC54" s="40"/>
      <c r="ARD54" s="40"/>
      <c r="ARE54" s="40"/>
      <c r="ARF54" s="40"/>
      <c r="ARG54" s="40"/>
      <c r="ARH54" s="40"/>
      <c r="ARI54" s="40"/>
      <c r="ARJ54" s="40"/>
      <c r="ARK54" s="40"/>
      <c r="ARL54" s="40"/>
      <c r="ARM54" s="40"/>
      <c r="ARN54" s="40"/>
      <c r="ARO54" s="40"/>
      <c r="ARP54" s="40"/>
      <c r="ARQ54" s="40"/>
      <c r="ARR54" s="40"/>
      <c r="ARS54" s="40"/>
      <c r="ART54" s="40"/>
      <c r="ARU54" s="40"/>
      <c r="ARV54" s="40"/>
      <c r="ARW54" s="40"/>
      <c r="ARX54" s="40"/>
      <c r="ARY54" s="40"/>
      <c r="ARZ54" s="40"/>
      <c r="ASA54" s="40"/>
      <c r="ASB54" s="40"/>
      <c r="ASC54" s="40"/>
      <c r="ASD54" s="40"/>
      <c r="ASE54" s="40"/>
      <c r="ASF54" s="40"/>
      <c r="ASG54" s="40"/>
      <c r="ASH54" s="40"/>
      <c r="ASI54" s="40"/>
      <c r="ASJ54" s="40"/>
      <c r="ASK54" s="40"/>
      <c r="ASL54" s="40"/>
      <c r="ASM54" s="40"/>
      <c r="ASN54" s="40"/>
      <c r="ASO54" s="40"/>
      <c r="ASP54" s="40"/>
      <c r="ASQ54" s="40"/>
      <c r="ASR54" s="40"/>
      <c r="ASS54" s="40"/>
      <c r="AST54" s="40"/>
      <c r="ASU54" s="40"/>
      <c r="ASV54" s="40"/>
      <c r="ASW54" s="40"/>
      <c r="ASX54" s="40"/>
      <c r="ASY54" s="40"/>
      <c r="ASZ54" s="40"/>
      <c r="ATA54" s="40"/>
      <c r="ATB54" s="40"/>
      <c r="ATC54" s="40"/>
      <c r="ATD54" s="40"/>
      <c r="ATE54" s="40"/>
      <c r="ATF54" s="40"/>
      <c r="ATG54" s="40"/>
      <c r="ATH54" s="40"/>
      <c r="ATI54" s="40"/>
      <c r="ATJ54" s="40"/>
      <c r="ATK54" s="40"/>
      <c r="ATL54" s="40"/>
      <c r="ATM54" s="40"/>
      <c r="ATN54" s="40"/>
      <c r="ATO54" s="40"/>
      <c r="ATP54" s="40"/>
      <c r="ATQ54" s="40"/>
      <c r="ATR54" s="40"/>
      <c r="ATS54" s="40"/>
      <c r="ATT54" s="40"/>
      <c r="ATU54" s="40"/>
      <c r="ATV54" s="40"/>
      <c r="ATW54" s="40"/>
      <c r="ATX54" s="40"/>
      <c r="ATY54" s="40"/>
      <c r="ATZ54" s="40"/>
      <c r="AUA54" s="40"/>
      <c r="AUB54" s="40"/>
      <c r="AUC54" s="40"/>
      <c r="AUD54" s="40"/>
      <c r="AUE54" s="40"/>
      <c r="AUF54" s="40"/>
      <c r="AUG54" s="40"/>
      <c r="AUH54" s="40"/>
      <c r="AUI54" s="40"/>
      <c r="AUJ54" s="40"/>
      <c r="AUK54" s="40"/>
      <c r="AUL54" s="40"/>
      <c r="AUM54" s="40"/>
      <c r="AUN54" s="40"/>
      <c r="AUO54" s="40"/>
      <c r="AUP54" s="40"/>
      <c r="AUQ54" s="40"/>
      <c r="AUR54" s="40"/>
      <c r="AUS54" s="40"/>
      <c r="AUT54" s="40"/>
      <c r="AUU54" s="40"/>
      <c r="AUV54" s="40"/>
      <c r="AUW54" s="40"/>
      <c r="AUX54" s="40"/>
      <c r="AUY54" s="40"/>
      <c r="AUZ54" s="40"/>
      <c r="AVA54" s="40"/>
      <c r="AVB54" s="40"/>
      <c r="AVC54" s="40"/>
      <c r="AVD54" s="40"/>
      <c r="AVE54" s="40"/>
      <c r="AVF54" s="40"/>
      <c r="AVG54" s="40"/>
      <c r="AVH54" s="40"/>
      <c r="AVI54" s="40"/>
      <c r="AVJ54" s="40"/>
      <c r="AVK54" s="40"/>
      <c r="AVL54" s="40"/>
      <c r="AVM54" s="40"/>
      <c r="AVN54" s="40"/>
      <c r="AVO54" s="40"/>
      <c r="AVP54" s="40"/>
      <c r="AVQ54" s="40"/>
      <c r="AVR54" s="40"/>
      <c r="AVS54" s="40"/>
      <c r="AVT54" s="40"/>
      <c r="AVU54" s="40"/>
      <c r="AVV54" s="40"/>
      <c r="AVW54" s="40"/>
      <c r="AVX54" s="40"/>
      <c r="AVY54" s="40"/>
      <c r="AVZ54" s="40"/>
      <c r="AWA54" s="40"/>
      <c r="AWB54" s="40"/>
      <c r="AWC54" s="40"/>
      <c r="AWD54" s="40"/>
      <c r="AWE54" s="40"/>
      <c r="AWF54" s="40"/>
      <c r="AWG54" s="40"/>
      <c r="AWH54" s="40"/>
      <c r="AWI54" s="40"/>
      <c r="AWJ54" s="40"/>
      <c r="AWK54" s="40"/>
      <c r="AWL54" s="40"/>
      <c r="AWM54" s="40"/>
      <c r="AWN54" s="40"/>
      <c r="AWO54" s="40"/>
      <c r="AWP54" s="40"/>
      <c r="AWQ54" s="40"/>
      <c r="AWR54" s="40"/>
      <c r="AWS54" s="40"/>
      <c r="AWT54" s="40"/>
      <c r="AWU54" s="40"/>
      <c r="AWV54" s="40"/>
      <c r="AWW54" s="40"/>
      <c r="AWX54" s="40"/>
      <c r="AWY54" s="40"/>
      <c r="AWZ54" s="40"/>
      <c r="AXA54" s="40"/>
      <c r="AXB54" s="40"/>
      <c r="AXC54" s="40"/>
      <c r="AXD54" s="40"/>
      <c r="AXE54" s="40"/>
      <c r="AXF54" s="40"/>
      <c r="AXG54" s="40"/>
      <c r="AXH54" s="40"/>
      <c r="AXI54" s="40"/>
      <c r="AXJ54" s="40"/>
      <c r="AXK54" s="40"/>
      <c r="AXL54" s="40"/>
      <c r="AXM54" s="40"/>
      <c r="AXN54" s="40"/>
      <c r="AXO54" s="40"/>
      <c r="AXP54" s="40"/>
      <c r="AXQ54" s="40"/>
      <c r="AXR54" s="40"/>
      <c r="AXS54" s="40"/>
      <c r="AXT54" s="40"/>
      <c r="AXU54" s="40"/>
      <c r="AXV54" s="40"/>
      <c r="AXW54" s="40"/>
      <c r="AXX54" s="40"/>
      <c r="AXY54" s="40"/>
      <c r="AXZ54" s="40"/>
      <c r="AYA54" s="40"/>
      <c r="AYB54" s="40"/>
      <c r="AYC54" s="40"/>
      <c r="AYD54" s="40"/>
      <c r="AYE54" s="40"/>
      <c r="AYF54" s="40"/>
      <c r="AYG54" s="40"/>
      <c r="AYH54" s="40"/>
      <c r="AYI54" s="40"/>
      <c r="AYJ54" s="40"/>
      <c r="AYK54" s="40"/>
      <c r="AYL54" s="40"/>
      <c r="AYM54" s="40"/>
      <c r="AYN54" s="40"/>
      <c r="AYO54" s="40"/>
      <c r="AYP54" s="40"/>
      <c r="AYQ54" s="40"/>
      <c r="AYR54" s="40"/>
      <c r="AYS54" s="40"/>
      <c r="AYT54" s="40"/>
      <c r="AYU54" s="40"/>
      <c r="AYV54" s="40"/>
      <c r="AYW54" s="40"/>
      <c r="AYX54" s="40"/>
      <c r="AYY54" s="40"/>
      <c r="AYZ54" s="40"/>
      <c r="AZA54" s="40"/>
      <c r="AZB54" s="40"/>
      <c r="AZC54" s="40"/>
      <c r="AZD54" s="40"/>
      <c r="AZE54" s="40"/>
      <c r="AZF54" s="40"/>
      <c r="AZG54" s="40"/>
      <c r="AZH54" s="40"/>
      <c r="AZI54" s="40"/>
      <c r="AZJ54" s="40"/>
      <c r="AZK54" s="40"/>
      <c r="AZL54" s="40"/>
      <c r="AZM54" s="40"/>
      <c r="AZN54" s="40"/>
      <c r="AZO54" s="40"/>
      <c r="AZP54" s="40"/>
      <c r="AZQ54" s="40"/>
      <c r="AZR54" s="40"/>
      <c r="AZS54" s="40"/>
      <c r="AZT54" s="40"/>
      <c r="AZU54" s="40"/>
      <c r="AZV54" s="40"/>
      <c r="AZW54" s="40"/>
      <c r="AZX54" s="40"/>
      <c r="AZY54" s="40"/>
      <c r="AZZ54" s="40"/>
      <c r="BAA54" s="40"/>
      <c r="BAB54" s="40"/>
      <c r="BAC54" s="40"/>
      <c r="BAD54" s="40"/>
      <c r="BAE54" s="40"/>
      <c r="BAF54" s="40"/>
      <c r="BAG54" s="40"/>
      <c r="BAH54" s="40"/>
      <c r="BAI54" s="40"/>
      <c r="BAJ54" s="40"/>
      <c r="BAK54" s="40"/>
      <c r="BAL54" s="40"/>
      <c r="BAM54" s="40"/>
      <c r="BAN54" s="40"/>
      <c r="BAO54" s="40"/>
      <c r="BAP54" s="40"/>
      <c r="BAQ54" s="40"/>
      <c r="BAR54" s="40"/>
      <c r="BAS54" s="40"/>
      <c r="BAT54" s="40"/>
      <c r="BAU54" s="40"/>
      <c r="BAV54" s="40"/>
      <c r="BAW54" s="40"/>
      <c r="BAX54" s="40"/>
      <c r="BAY54" s="40"/>
      <c r="BAZ54" s="40"/>
      <c r="BBA54" s="40"/>
      <c r="BBB54" s="40"/>
      <c r="BBC54" s="40"/>
      <c r="BBD54" s="40"/>
      <c r="BBE54" s="40"/>
      <c r="BBF54" s="40"/>
      <c r="BBG54" s="40"/>
      <c r="BBH54" s="40"/>
      <c r="BBI54" s="40"/>
      <c r="BBJ54" s="40"/>
      <c r="BBK54" s="40"/>
      <c r="BBL54" s="40"/>
      <c r="BBM54" s="40"/>
      <c r="BBN54" s="40"/>
      <c r="BBO54" s="40"/>
      <c r="BBP54" s="40"/>
      <c r="BBQ54" s="40"/>
      <c r="BBR54" s="40"/>
      <c r="BBS54" s="40"/>
      <c r="BBT54" s="40"/>
      <c r="BBU54" s="40"/>
      <c r="BBV54" s="40"/>
      <c r="BBW54" s="40"/>
      <c r="BBX54" s="40"/>
      <c r="BBY54" s="40"/>
      <c r="BBZ54" s="40"/>
      <c r="BCA54" s="40"/>
      <c r="BCB54" s="40"/>
      <c r="BCC54" s="40"/>
      <c r="BCD54" s="40"/>
      <c r="BCE54" s="40"/>
      <c r="BCF54" s="40"/>
      <c r="BCG54" s="40"/>
      <c r="BCH54" s="40"/>
      <c r="BCI54" s="40"/>
      <c r="BCJ54" s="40"/>
      <c r="BCK54" s="40"/>
      <c r="BCL54" s="40"/>
      <c r="BCM54" s="40"/>
      <c r="BCN54" s="40"/>
      <c r="BCO54" s="40"/>
      <c r="BCP54" s="40"/>
      <c r="BCQ54" s="40"/>
      <c r="BCR54" s="40"/>
      <c r="BCS54" s="40"/>
      <c r="BCT54" s="40"/>
      <c r="BCU54" s="40"/>
      <c r="BCV54" s="40"/>
      <c r="BCW54" s="40"/>
      <c r="BCX54" s="40"/>
      <c r="BCY54" s="40"/>
      <c r="BCZ54" s="40"/>
      <c r="BDA54" s="40"/>
      <c r="BDB54" s="40"/>
      <c r="BDC54" s="40"/>
      <c r="BDD54" s="40"/>
      <c r="BDE54" s="40"/>
      <c r="BDF54" s="40"/>
      <c r="BDG54" s="40"/>
      <c r="BDH54" s="40"/>
      <c r="BDI54" s="40"/>
      <c r="BDJ54" s="40"/>
      <c r="BDK54" s="40"/>
      <c r="BDL54" s="40"/>
      <c r="BDM54" s="40"/>
      <c r="BDN54" s="40"/>
      <c r="BDO54" s="40"/>
      <c r="BDP54" s="40"/>
      <c r="BDQ54" s="40"/>
      <c r="BDR54" s="40"/>
      <c r="BDS54" s="40"/>
      <c r="BDT54" s="40"/>
      <c r="BDU54" s="40"/>
      <c r="BDV54" s="40"/>
      <c r="BDW54" s="40"/>
      <c r="BDX54" s="40"/>
      <c r="BDY54" s="40"/>
      <c r="BDZ54" s="40"/>
      <c r="BEA54" s="40"/>
      <c r="BEB54" s="40"/>
      <c r="BEC54" s="40"/>
      <c r="BED54" s="40"/>
      <c r="BEE54" s="40"/>
      <c r="BEF54" s="40"/>
      <c r="BEG54" s="40"/>
      <c r="BEH54" s="40"/>
      <c r="BEI54" s="40"/>
      <c r="BEJ54" s="40"/>
      <c r="BEK54" s="40"/>
      <c r="BEL54" s="40"/>
      <c r="BEM54" s="40"/>
      <c r="BEN54" s="40"/>
      <c r="BEO54" s="40"/>
      <c r="BEP54" s="40"/>
      <c r="BEQ54" s="40"/>
      <c r="BER54" s="40"/>
      <c r="BES54" s="40"/>
      <c r="BET54" s="40"/>
      <c r="BEU54" s="40"/>
      <c r="BEV54" s="40"/>
      <c r="BEW54" s="40"/>
      <c r="BEX54" s="40"/>
      <c r="BEY54" s="40"/>
      <c r="BEZ54" s="40"/>
      <c r="BFA54" s="40"/>
      <c r="BFB54" s="40"/>
      <c r="BFC54" s="40"/>
      <c r="BFD54" s="40"/>
      <c r="BFE54" s="40"/>
      <c r="BFF54" s="40"/>
      <c r="BFG54" s="40"/>
      <c r="BFH54" s="40"/>
      <c r="BFI54" s="40"/>
      <c r="BFJ54" s="40"/>
      <c r="BFK54" s="40"/>
      <c r="BFL54" s="40"/>
      <c r="BFM54" s="40"/>
      <c r="BFN54" s="40"/>
      <c r="BFO54" s="40"/>
      <c r="BFP54" s="40"/>
      <c r="BFQ54" s="40"/>
      <c r="BFR54" s="40"/>
      <c r="BFS54" s="40"/>
      <c r="BFT54" s="40"/>
      <c r="BFU54" s="40"/>
      <c r="BFV54" s="40"/>
      <c r="BFW54" s="40"/>
      <c r="BFX54" s="40"/>
      <c r="BFY54" s="40"/>
      <c r="BFZ54" s="40"/>
      <c r="BGA54" s="40"/>
      <c r="BGB54" s="40"/>
      <c r="BGC54" s="40"/>
      <c r="BGD54" s="40"/>
      <c r="BGE54" s="40"/>
      <c r="BGF54" s="40"/>
      <c r="BGG54" s="40"/>
      <c r="BGH54" s="40"/>
      <c r="BGI54" s="40"/>
      <c r="BGJ54" s="40"/>
      <c r="BGK54" s="40"/>
      <c r="BGL54" s="40"/>
      <c r="BGM54" s="40"/>
      <c r="BGN54" s="40"/>
      <c r="BGO54" s="40"/>
      <c r="BGP54" s="40"/>
      <c r="BGQ54" s="40"/>
      <c r="BGR54" s="40"/>
      <c r="BGS54" s="40"/>
      <c r="BGT54" s="40"/>
      <c r="BGU54" s="40"/>
      <c r="BGV54" s="40"/>
      <c r="BGW54" s="40"/>
      <c r="BGX54" s="40"/>
      <c r="BGY54" s="40"/>
      <c r="BGZ54" s="40"/>
      <c r="BHA54" s="40"/>
      <c r="BHB54" s="40"/>
      <c r="BHC54" s="40"/>
      <c r="BHD54" s="40"/>
      <c r="BHE54" s="40"/>
      <c r="BHF54" s="40"/>
      <c r="BHG54" s="40"/>
      <c r="BHH54" s="40"/>
      <c r="BHI54" s="40"/>
      <c r="BHJ54" s="40"/>
      <c r="BHK54" s="40"/>
      <c r="BHL54" s="40"/>
      <c r="BHM54" s="40"/>
      <c r="BHN54" s="40"/>
      <c r="BHO54" s="40"/>
      <c r="BHP54" s="40"/>
      <c r="BHQ54" s="40"/>
      <c r="BHR54" s="40"/>
      <c r="BHS54" s="40"/>
      <c r="BHT54" s="40"/>
      <c r="BHU54" s="40"/>
      <c r="BHV54" s="40"/>
      <c r="BHW54" s="40"/>
      <c r="BHX54" s="40"/>
      <c r="BHY54" s="40"/>
      <c r="BHZ54" s="40"/>
      <c r="BIA54" s="40"/>
      <c r="BIB54" s="40"/>
      <c r="BIC54" s="40"/>
      <c r="BID54" s="40"/>
      <c r="BIE54" s="40"/>
      <c r="BIF54" s="40"/>
      <c r="BIG54" s="40"/>
      <c r="BIH54" s="40"/>
      <c r="BII54" s="40"/>
      <c r="BIJ54" s="40"/>
      <c r="BIK54" s="40"/>
      <c r="BIL54" s="40"/>
      <c r="BIM54" s="40"/>
      <c r="BIN54" s="40"/>
      <c r="BIO54" s="40"/>
      <c r="BIP54" s="40"/>
      <c r="BIQ54" s="40"/>
      <c r="BIR54" s="40"/>
      <c r="BIS54" s="40"/>
      <c r="BIT54" s="40"/>
      <c r="BIU54" s="40"/>
      <c r="BIV54" s="40"/>
      <c r="BIW54" s="40"/>
      <c r="BIX54" s="40"/>
      <c r="BIY54" s="40"/>
      <c r="BIZ54" s="40"/>
      <c r="BJA54" s="40"/>
      <c r="BJB54" s="40"/>
      <c r="BJC54" s="40"/>
      <c r="BJD54" s="40"/>
      <c r="BJE54" s="40"/>
      <c r="BJF54" s="40"/>
      <c r="BJG54" s="40"/>
      <c r="BJH54" s="40"/>
      <c r="BJI54" s="40"/>
      <c r="BJJ54" s="40"/>
      <c r="BJK54" s="40"/>
      <c r="BJL54" s="40"/>
      <c r="BJM54" s="40"/>
      <c r="BJN54" s="40"/>
      <c r="BJO54" s="40"/>
      <c r="BJP54" s="40"/>
      <c r="BJQ54" s="40"/>
      <c r="BJR54" s="40"/>
      <c r="BJS54" s="40"/>
      <c r="BJT54" s="40"/>
      <c r="BJU54" s="40"/>
      <c r="BJV54" s="40"/>
      <c r="BJW54" s="40"/>
      <c r="BJX54" s="40"/>
      <c r="BJY54" s="40"/>
      <c r="BJZ54" s="40"/>
      <c r="BKA54" s="40"/>
      <c r="BKB54" s="40"/>
      <c r="BKC54" s="40"/>
      <c r="BKD54" s="40"/>
      <c r="BKE54" s="40"/>
      <c r="BKF54" s="40"/>
      <c r="BKG54" s="40"/>
      <c r="BKH54" s="40"/>
      <c r="BKI54" s="40"/>
      <c r="BKJ54" s="40"/>
      <c r="BKK54" s="40"/>
      <c r="BKL54" s="40"/>
      <c r="BKM54" s="40"/>
      <c r="BKN54" s="40"/>
      <c r="BKO54" s="40"/>
      <c r="BKP54" s="40"/>
      <c r="BKQ54" s="40"/>
      <c r="BKR54" s="40"/>
      <c r="BKS54" s="40"/>
      <c r="BKT54" s="40"/>
      <c r="BKU54" s="40"/>
      <c r="BKV54" s="40"/>
      <c r="BKW54" s="40"/>
      <c r="BKX54" s="40"/>
      <c r="BKY54" s="40"/>
      <c r="BKZ54" s="40"/>
      <c r="BLA54" s="40"/>
      <c r="BLB54" s="40"/>
      <c r="BLC54" s="40"/>
      <c r="BLD54" s="40"/>
      <c r="BLE54" s="40"/>
      <c r="BLF54" s="40"/>
      <c r="BLG54" s="40"/>
      <c r="BLH54" s="40"/>
      <c r="BLI54" s="40"/>
      <c r="BLJ54" s="40"/>
      <c r="BLK54" s="40"/>
      <c r="BLL54" s="40"/>
      <c r="BLM54" s="40"/>
      <c r="BLN54" s="40"/>
      <c r="BLO54" s="40"/>
      <c r="BLP54" s="40"/>
      <c r="BLQ54" s="40"/>
      <c r="BLR54" s="40"/>
      <c r="BLS54" s="40"/>
      <c r="BLT54" s="40"/>
      <c r="BLU54" s="40"/>
      <c r="BLV54" s="40"/>
      <c r="BLW54" s="40"/>
      <c r="BLX54" s="40"/>
      <c r="BLY54" s="40"/>
      <c r="BLZ54" s="40"/>
      <c r="BMA54" s="40"/>
      <c r="BMB54" s="40"/>
      <c r="BMC54" s="40"/>
      <c r="BMD54" s="40"/>
      <c r="BME54" s="40"/>
      <c r="BMF54" s="40"/>
      <c r="BMG54" s="40"/>
      <c r="BMH54" s="40"/>
      <c r="BMI54" s="40"/>
      <c r="BMJ54" s="40"/>
      <c r="BMK54" s="40"/>
      <c r="BML54" s="40"/>
      <c r="BMM54" s="40"/>
      <c r="BMN54" s="40"/>
      <c r="BMO54" s="40"/>
      <c r="BMP54" s="40"/>
      <c r="BMQ54" s="40"/>
      <c r="BMR54" s="40"/>
      <c r="BMS54" s="40"/>
      <c r="BMT54" s="40"/>
      <c r="BMU54" s="40"/>
      <c r="BMV54" s="40"/>
      <c r="BMW54" s="40"/>
      <c r="BMX54" s="40"/>
      <c r="BMY54" s="40"/>
      <c r="BMZ54" s="40"/>
      <c r="BNA54" s="40"/>
      <c r="BNB54" s="40"/>
      <c r="BNC54" s="40"/>
      <c r="BND54" s="40"/>
      <c r="BNE54" s="40"/>
      <c r="BNF54" s="40"/>
      <c r="BNG54" s="40"/>
      <c r="BNH54" s="40"/>
      <c r="BNI54" s="40"/>
      <c r="BNJ54" s="40"/>
      <c r="BNK54" s="40"/>
      <c r="BNL54" s="40"/>
      <c r="BNM54" s="40"/>
      <c r="BNN54" s="40"/>
      <c r="BNO54" s="40"/>
      <c r="BNP54" s="40"/>
      <c r="BNQ54" s="40"/>
      <c r="BNR54" s="40"/>
      <c r="BNS54" s="40"/>
      <c r="BNT54" s="40"/>
      <c r="BNU54" s="40"/>
      <c r="BNV54" s="40"/>
      <c r="BNW54" s="40"/>
      <c r="BNX54" s="40"/>
      <c r="BNY54" s="40"/>
      <c r="BNZ54" s="40"/>
      <c r="BOA54" s="40"/>
      <c r="BOB54" s="40"/>
      <c r="BOC54" s="40"/>
      <c r="BOD54" s="40"/>
      <c r="BOE54" s="40"/>
      <c r="BOF54" s="40"/>
      <c r="BOG54" s="40"/>
      <c r="BOH54" s="40"/>
      <c r="BOI54" s="40"/>
      <c r="BOJ54" s="40"/>
      <c r="BOK54" s="40"/>
      <c r="BOL54" s="40"/>
      <c r="BOM54" s="40"/>
      <c r="BON54" s="40"/>
      <c r="BOO54" s="40"/>
      <c r="BOP54" s="40"/>
      <c r="BOQ54" s="40"/>
      <c r="BOR54" s="40"/>
      <c r="BOS54" s="40"/>
      <c r="BOT54" s="40"/>
      <c r="BOU54" s="40"/>
      <c r="BOV54" s="40"/>
      <c r="BOW54" s="40"/>
      <c r="BOX54" s="40"/>
      <c r="BOY54" s="40"/>
      <c r="BOZ54" s="40"/>
      <c r="BPA54" s="40"/>
      <c r="BPB54" s="40"/>
      <c r="BPC54" s="40"/>
      <c r="BPD54" s="40"/>
      <c r="BPE54" s="40"/>
      <c r="BPF54" s="40"/>
      <c r="BPG54" s="40"/>
      <c r="BPH54" s="40"/>
      <c r="BPI54" s="40"/>
      <c r="BPJ54" s="40"/>
      <c r="BPK54" s="40"/>
      <c r="BPL54" s="40"/>
      <c r="BPM54" s="40"/>
      <c r="BPN54" s="40"/>
      <c r="BPO54" s="40"/>
      <c r="BPP54" s="40"/>
      <c r="BPQ54" s="40"/>
      <c r="BPR54" s="40"/>
      <c r="BPS54" s="40"/>
      <c r="BPT54" s="40"/>
      <c r="BPU54" s="40"/>
      <c r="BPV54" s="40"/>
      <c r="BPW54" s="40"/>
      <c r="BPX54" s="40"/>
      <c r="BPY54" s="40"/>
      <c r="BPZ54" s="40"/>
      <c r="BQA54" s="40"/>
      <c r="BQB54" s="40"/>
      <c r="BQC54" s="40"/>
      <c r="BQD54" s="40"/>
      <c r="BQE54" s="40"/>
      <c r="BQF54" s="40"/>
      <c r="BQG54" s="40"/>
      <c r="BQH54" s="40"/>
      <c r="BQI54" s="40"/>
      <c r="BQJ54" s="40"/>
      <c r="BQK54" s="40"/>
      <c r="BQL54" s="40"/>
      <c r="BQM54" s="40"/>
      <c r="BQN54" s="40"/>
      <c r="BQO54" s="40"/>
      <c r="BQP54" s="40"/>
      <c r="BQQ54" s="40"/>
      <c r="BQR54" s="40"/>
      <c r="BQS54" s="40"/>
      <c r="BQT54" s="40"/>
      <c r="BQU54" s="40"/>
      <c r="BQV54" s="40"/>
      <c r="BQW54" s="40"/>
      <c r="BQX54" s="40"/>
      <c r="BQY54" s="40"/>
      <c r="BQZ54" s="40"/>
      <c r="BRA54" s="40"/>
      <c r="BRB54" s="40"/>
      <c r="BRC54" s="40"/>
      <c r="BRD54" s="40"/>
      <c r="BRE54" s="40"/>
      <c r="BRF54" s="40"/>
      <c r="BRG54" s="40"/>
      <c r="BRH54" s="40"/>
      <c r="BRI54" s="40"/>
      <c r="BRJ54" s="40"/>
      <c r="BRK54" s="40"/>
      <c r="BRL54" s="40"/>
      <c r="BRM54" s="40"/>
      <c r="BRN54" s="40"/>
      <c r="BRO54" s="40"/>
      <c r="BRP54" s="40"/>
      <c r="BRQ54" s="40"/>
      <c r="BRR54" s="40"/>
      <c r="BRS54" s="40"/>
      <c r="BRT54" s="40"/>
      <c r="BRU54" s="40"/>
      <c r="BRV54" s="40"/>
      <c r="BRW54" s="40"/>
      <c r="BRX54" s="40"/>
      <c r="BRY54" s="40"/>
      <c r="BRZ54" s="40"/>
      <c r="BSA54" s="40"/>
      <c r="BSB54" s="40"/>
      <c r="BSC54" s="40"/>
      <c r="BSD54" s="40"/>
      <c r="BSE54" s="40"/>
      <c r="BSF54" s="40"/>
      <c r="BSG54" s="40"/>
      <c r="BSH54" s="40"/>
      <c r="BSI54" s="40"/>
      <c r="BSJ54" s="40"/>
      <c r="BSK54" s="40"/>
      <c r="BSL54" s="40"/>
      <c r="BSM54" s="40"/>
      <c r="BSN54" s="40"/>
      <c r="BSO54" s="40"/>
      <c r="BSP54" s="40"/>
      <c r="BSQ54" s="40"/>
      <c r="BSR54" s="40"/>
      <c r="BSS54" s="40"/>
      <c r="BST54" s="40"/>
      <c r="BSU54" s="40"/>
      <c r="BSV54" s="40"/>
      <c r="BSW54" s="40"/>
      <c r="BSX54" s="40"/>
      <c r="BSY54" s="40"/>
      <c r="BSZ54" s="40"/>
      <c r="BTA54" s="40"/>
      <c r="BTB54" s="40"/>
      <c r="BTC54" s="40"/>
      <c r="BTD54" s="40"/>
      <c r="BTE54" s="40"/>
      <c r="BTF54" s="40"/>
      <c r="BTG54" s="40"/>
      <c r="BTH54" s="40"/>
      <c r="BTI54" s="40"/>
      <c r="BTJ54" s="40"/>
      <c r="BTK54" s="40"/>
      <c r="BTL54" s="40"/>
      <c r="BTM54" s="40"/>
      <c r="BTN54" s="40"/>
      <c r="BTO54" s="40"/>
      <c r="BTP54" s="40"/>
      <c r="BTQ54" s="40"/>
      <c r="BTR54" s="40"/>
      <c r="BTS54" s="40"/>
      <c r="BTT54" s="40"/>
      <c r="BTU54" s="40"/>
      <c r="BTV54" s="40"/>
      <c r="BTW54" s="40"/>
      <c r="BTX54" s="40"/>
      <c r="BTY54" s="40"/>
      <c r="BTZ54" s="40"/>
      <c r="BUA54" s="40"/>
      <c r="BUB54" s="40"/>
      <c r="BUC54" s="40"/>
      <c r="BUD54" s="40"/>
      <c r="BUE54" s="40"/>
      <c r="BUF54" s="40"/>
      <c r="BUG54" s="40"/>
      <c r="BUH54" s="40"/>
      <c r="BUI54" s="40"/>
      <c r="BUJ54" s="40"/>
      <c r="BUK54" s="40"/>
      <c r="BUL54" s="40"/>
      <c r="BUM54" s="40"/>
      <c r="BUN54" s="40"/>
      <c r="BUO54" s="40"/>
      <c r="BUP54" s="40"/>
      <c r="BUQ54" s="40"/>
      <c r="BUR54" s="40"/>
      <c r="BUS54" s="40"/>
      <c r="BUT54" s="40"/>
      <c r="BUU54" s="40"/>
      <c r="BUV54" s="40"/>
      <c r="BUW54" s="40"/>
      <c r="BUX54" s="40"/>
      <c r="BUY54" s="40"/>
      <c r="BUZ54" s="40"/>
      <c r="BVA54" s="40"/>
      <c r="BVB54" s="40"/>
      <c r="BVC54" s="40"/>
      <c r="BVD54" s="40"/>
      <c r="BVE54" s="40"/>
      <c r="BVF54" s="40"/>
      <c r="BVG54" s="40"/>
      <c r="BVH54" s="40"/>
      <c r="BVI54" s="40"/>
      <c r="BVJ54" s="40"/>
      <c r="BVK54" s="40"/>
      <c r="BVL54" s="40"/>
      <c r="BVM54" s="40"/>
      <c r="BVN54" s="40"/>
      <c r="BVO54" s="40"/>
      <c r="BVP54" s="40"/>
      <c r="BVQ54" s="40"/>
      <c r="BVR54" s="40"/>
      <c r="BVS54" s="40"/>
      <c r="BVT54" s="40"/>
      <c r="BVU54" s="40"/>
      <c r="BVV54" s="40"/>
      <c r="BVW54" s="40"/>
      <c r="BVX54" s="40"/>
      <c r="BVY54" s="40"/>
      <c r="BVZ54" s="40"/>
      <c r="BWA54" s="40"/>
      <c r="BWB54" s="40"/>
      <c r="BWC54" s="40"/>
      <c r="BWD54" s="40"/>
      <c r="BWE54" s="40"/>
      <c r="BWF54" s="40"/>
      <c r="BWG54" s="40"/>
      <c r="BWH54" s="40"/>
      <c r="BWI54" s="40"/>
      <c r="BWJ54" s="40"/>
      <c r="BWK54" s="40"/>
      <c r="BWL54" s="40"/>
      <c r="BWM54" s="40"/>
      <c r="BWN54" s="40"/>
      <c r="BWO54" s="40"/>
      <c r="BWP54" s="40"/>
      <c r="BWQ54" s="40"/>
      <c r="BWR54" s="40"/>
      <c r="BWS54" s="40"/>
      <c r="BWT54" s="40"/>
      <c r="BWU54" s="40"/>
      <c r="BWV54" s="40"/>
      <c r="BWW54" s="40"/>
      <c r="BWX54" s="40"/>
      <c r="BWY54" s="40"/>
      <c r="BWZ54" s="40"/>
      <c r="BXA54" s="40"/>
      <c r="BXB54" s="40"/>
      <c r="BXC54" s="40"/>
      <c r="BXD54" s="40"/>
      <c r="BXE54" s="40"/>
      <c r="BXF54" s="40"/>
      <c r="BXG54" s="40"/>
      <c r="BXH54" s="40"/>
      <c r="BXI54" s="40"/>
      <c r="BXJ54" s="40"/>
      <c r="BXK54" s="40"/>
      <c r="BXL54" s="40"/>
      <c r="BXM54" s="40"/>
      <c r="BXN54" s="40"/>
      <c r="BXO54" s="40"/>
      <c r="BXP54" s="40"/>
      <c r="BXQ54" s="40"/>
      <c r="BXR54" s="40"/>
      <c r="BXS54" s="40"/>
      <c r="BXT54" s="40"/>
      <c r="BXU54" s="40"/>
      <c r="BXV54" s="40"/>
      <c r="BXW54" s="40"/>
      <c r="BXX54" s="40"/>
      <c r="BXY54" s="40"/>
      <c r="BXZ54" s="40"/>
      <c r="BYA54" s="40"/>
      <c r="BYB54" s="40"/>
      <c r="BYC54" s="40"/>
      <c r="BYD54" s="40"/>
      <c r="BYE54" s="40"/>
      <c r="BYF54" s="40"/>
      <c r="BYG54" s="40"/>
      <c r="BYH54" s="40"/>
      <c r="BYI54" s="40"/>
      <c r="BYJ54" s="40"/>
      <c r="BYK54" s="40"/>
      <c r="BYL54" s="40"/>
      <c r="BYM54" s="40"/>
      <c r="BYN54" s="40"/>
      <c r="BYO54" s="40"/>
      <c r="BYP54" s="40"/>
      <c r="BYQ54" s="40"/>
      <c r="BYR54" s="40"/>
      <c r="BYS54" s="40"/>
      <c r="BYT54" s="40"/>
      <c r="BYU54" s="40"/>
      <c r="BYV54" s="40"/>
      <c r="BYW54" s="40"/>
      <c r="BYX54" s="40"/>
      <c r="BYY54" s="40"/>
      <c r="BYZ54" s="40"/>
      <c r="BZA54" s="40"/>
      <c r="BZB54" s="40"/>
      <c r="BZC54" s="40"/>
      <c r="BZD54" s="40"/>
      <c r="BZE54" s="40"/>
      <c r="BZF54" s="40"/>
      <c r="BZG54" s="40"/>
      <c r="BZH54" s="40"/>
      <c r="BZI54" s="40"/>
      <c r="BZJ54" s="40"/>
      <c r="BZK54" s="40"/>
      <c r="BZL54" s="40"/>
      <c r="BZM54" s="40"/>
      <c r="BZN54" s="40"/>
      <c r="BZO54" s="40"/>
      <c r="BZP54" s="40"/>
      <c r="BZQ54" s="40"/>
      <c r="BZR54" s="40"/>
      <c r="BZS54" s="40"/>
      <c r="BZT54" s="40"/>
      <c r="BZU54" s="40"/>
      <c r="BZV54" s="40"/>
      <c r="BZW54" s="40"/>
      <c r="BZX54" s="40"/>
      <c r="BZY54" s="40"/>
      <c r="BZZ54" s="40"/>
      <c r="CAA54" s="40"/>
      <c r="CAB54" s="40"/>
      <c r="CAC54" s="40"/>
      <c r="CAD54" s="40"/>
      <c r="CAE54" s="40"/>
      <c r="CAF54" s="40"/>
      <c r="CAG54" s="40"/>
      <c r="CAH54" s="40"/>
      <c r="CAI54" s="40"/>
      <c r="CAJ54" s="40"/>
      <c r="CAK54" s="40"/>
      <c r="CAL54" s="40"/>
      <c r="CAM54" s="40"/>
      <c r="CAN54" s="40"/>
      <c r="CAO54" s="40"/>
      <c r="CAP54" s="40"/>
      <c r="CAQ54" s="40"/>
      <c r="CAR54" s="40"/>
      <c r="CAS54" s="40"/>
      <c r="CAT54" s="40"/>
      <c r="CAU54" s="40"/>
      <c r="CAV54" s="40"/>
      <c r="CAW54" s="40"/>
      <c r="CAX54" s="40"/>
      <c r="CAY54" s="40"/>
      <c r="CAZ54" s="40"/>
      <c r="CBA54" s="40"/>
      <c r="CBB54" s="40"/>
      <c r="CBC54" s="40"/>
      <c r="CBD54" s="40"/>
      <c r="CBE54" s="40"/>
      <c r="CBF54" s="40"/>
      <c r="CBG54" s="40"/>
      <c r="CBH54" s="40"/>
      <c r="CBI54" s="40"/>
      <c r="CBJ54" s="40"/>
      <c r="CBK54" s="40"/>
      <c r="CBL54" s="40"/>
      <c r="CBM54" s="40"/>
      <c r="CBN54" s="40"/>
      <c r="CBO54" s="40"/>
      <c r="CBP54" s="40"/>
      <c r="CBQ54" s="40"/>
      <c r="CBR54" s="40"/>
      <c r="CBS54" s="40"/>
      <c r="CBT54" s="40"/>
      <c r="CBU54" s="40"/>
      <c r="CBV54" s="40"/>
      <c r="CBW54" s="40"/>
      <c r="CBX54" s="40"/>
      <c r="CBY54" s="40"/>
      <c r="CBZ54" s="40"/>
      <c r="CCA54" s="40"/>
      <c r="CCB54" s="40"/>
      <c r="CCC54" s="40"/>
      <c r="CCD54" s="40"/>
      <c r="CCE54" s="40"/>
      <c r="CCF54" s="40"/>
      <c r="CCG54" s="40"/>
      <c r="CCH54" s="40"/>
      <c r="CCI54" s="40"/>
      <c r="CCJ54" s="40"/>
      <c r="CCK54" s="40"/>
      <c r="CCL54" s="40"/>
      <c r="CCM54" s="40"/>
      <c r="CCN54" s="40"/>
      <c r="CCO54" s="40"/>
      <c r="CCP54" s="40"/>
      <c r="CCQ54" s="40"/>
      <c r="CCR54" s="40"/>
      <c r="CCS54" s="40"/>
      <c r="CCT54" s="40"/>
      <c r="CCU54" s="40"/>
      <c r="CCV54" s="40"/>
      <c r="CCW54" s="40"/>
      <c r="CCX54" s="40"/>
      <c r="CCY54" s="40"/>
      <c r="CCZ54" s="40"/>
      <c r="CDA54" s="40"/>
      <c r="CDB54" s="40"/>
      <c r="CDC54" s="40"/>
      <c r="CDD54" s="40"/>
      <c r="CDE54" s="40"/>
      <c r="CDF54" s="40"/>
      <c r="CDG54" s="40"/>
      <c r="CDH54" s="40"/>
      <c r="CDI54" s="40"/>
      <c r="CDJ54" s="40"/>
      <c r="CDK54" s="40"/>
      <c r="CDL54" s="40"/>
      <c r="CDM54" s="40"/>
      <c r="CDN54" s="40"/>
      <c r="CDO54" s="40"/>
      <c r="CDP54" s="40"/>
      <c r="CDQ54" s="40"/>
      <c r="CDR54" s="40"/>
      <c r="CDS54" s="40"/>
      <c r="CDT54" s="40"/>
      <c r="CDU54" s="40"/>
      <c r="CDV54" s="40"/>
      <c r="CDW54" s="40"/>
      <c r="CDX54" s="40"/>
      <c r="CDY54" s="40"/>
      <c r="CDZ54" s="40"/>
      <c r="CEA54" s="40"/>
      <c r="CEB54" s="40"/>
      <c r="CEC54" s="40"/>
      <c r="CED54" s="40"/>
      <c r="CEE54" s="40"/>
      <c r="CEF54" s="40"/>
      <c r="CEG54" s="40"/>
      <c r="CEH54" s="40"/>
      <c r="CEI54" s="40"/>
      <c r="CEJ54" s="40"/>
      <c r="CEK54" s="40"/>
      <c r="CEL54" s="40"/>
      <c r="CEM54" s="40"/>
      <c r="CEN54" s="40"/>
      <c r="CEO54" s="40"/>
      <c r="CEP54" s="40"/>
      <c r="CEQ54" s="40"/>
      <c r="CER54" s="40"/>
      <c r="CES54" s="40"/>
      <c r="CET54" s="40"/>
      <c r="CEU54" s="40"/>
      <c r="CEV54" s="40"/>
      <c r="CEW54" s="40"/>
      <c r="CEX54" s="40"/>
      <c r="CEY54" s="40"/>
      <c r="CEZ54" s="40"/>
      <c r="CFA54" s="40"/>
      <c r="CFB54" s="40"/>
      <c r="CFC54" s="40"/>
      <c r="CFD54" s="40"/>
      <c r="CFE54" s="40"/>
      <c r="CFF54" s="40"/>
      <c r="CFG54" s="40"/>
      <c r="CFH54" s="40"/>
      <c r="CFI54" s="40"/>
      <c r="CFJ54" s="40"/>
      <c r="CFK54" s="40"/>
      <c r="CFL54" s="40"/>
      <c r="CFM54" s="40"/>
      <c r="CFN54" s="40"/>
      <c r="CFO54" s="40"/>
      <c r="CFP54" s="40"/>
      <c r="CFQ54" s="40"/>
      <c r="CFR54" s="40"/>
      <c r="CFS54" s="40"/>
      <c r="CFT54" s="40"/>
      <c r="CFU54" s="40"/>
      <c r="CFV54" s="40"/>
      <c r="CFW54" s="40"/>
      <c r="CFX54" s="40"/>
      <c r="CFY54" s="40"/>
      <c r="CFZ54" s="40"/>
      <c r="CGA54" s="40"/>
      <c r="CGB54" s="40"/>
      <c r="CGC54" s="40"/>
      <c r="CGD54" s="40"/>
      <c r="CGE54" s="40"/>
      <c r="CGF54" s="40"/>
      <c r="CGG54" s="40"/>
      <c r="CGH54" s="40"/>
      <c r="CGI54" s="40"/>
      <c r="CGJ54" s="40"/>
      <c r="CGK54" s="40"/>
      <c r="CGL54" s="40"/>
      <c r="CGM54" s="40"/>
      <c r="CGN54" s="40"/>
      <c r="CGO54" s="40"/>
      <c r="CGP54" s="40"/>
      <c r="CGQ54" s="40"/>
      <c r="CGR54" s="40"/>
      <c r="CGS54" s="40"/>
      <c r="CGT54" s="40"/>
      <c r="CGU54" s="40"/>
      <c r="CGV54" s="40"/>
      <c r="CGW54" s="40"/>
      <c r="CGX54" s="40"/>
      <c r="CGY54" s="40"/>
      <c r="CGZ54" s="40"/>
      <c r="CHA54" s="40"/>
      <c r="CHB54" s="40"/>
      <c r="CHC54" s="40"/>
      <c r="CHD54" s="40"/>
      <c r="CHE54" s="40"/>
      <c r="CHF54" s="40"/>
      <c r="CHG54" s="40"/>
      <c r="CHH54" s="40"/>
      <c r="CHI54" s="40"/>
      <c r="CHJ54" s="40"/>
      <c r="CHK54" s="40"/>
      <c r="CHL54" s="40"/>
      <c r="CHM54" s="40"/>
      <c r="CHN54" s="40"/>
      <c r="CHO54" s="40"/>
      <c r="CHP54" s="40"/>
      <c r="CHQ54" s="40"/>
      <c r="CHR54" s="40"/>
      <c r="CHS54" s="40"/>
      <c r="CHT54" s="40"/>
      <c r="CHU54" s="40"/>
      <c r="CHV54" s="40"/>
      <c r="CHW54" s="40"/>
      <c r="CHX54" s="40"/>
      <c r="CHY54" s="40"/>
      <c r="CHZ54" s="40"/>
      <c r="CIA54" s="40"/>
      <c r="CIB54" s="40"/>
      <c r="CIC54" s="40"/>
      <c r="CID54" s="40"/>
      <c r="CIE54" s="40"/>
      <c r="CIF54" s="40"/>
      <c r="CIG54" s="40"/>
      <c r="CIH54" s="40"/>
      <c r="CII54" s="40"/>
      <c r="CIJ54" s="40"/>
      <c r="CIK54" s="40"/>
      <c r="CIL54" s="40"/>
      <c r="CIM54" s="40"/>
      <c r="CIN54" s="40"/>
      <c r="CIO54" s="40"/>
      <c r="CIP54" s="40"/>
      <c r="CIQ54" s="40"/>
      <c r="CIR54" s="40"/>
      <c r="CIS54" s="40"/>
      <c r="CIT54" s="40"/>
      <c r="CIU54" s="40"/>
      <c r="CIV54" s="40"/>
      <c r="CIW54" s="40"/>
      <c r="CIX54" s="40"/>
      <c r="CIY54" s="40"/>
      <c r="CIZ54" s="40"/>
      <c r="CJA54" s="40"/>
      <c r="CJB54" s="40"/>
      <c r="CJC54" s="40"/>
      <c r="CJD54" s="40"/>
      <c r="CJE54" s="40"/>
      <c r="CJF54" s="40"/>
      <c r="CJG54" s="40"/>
      <c r="CJH54" s="40"/>
      <c r="CJI54" s="40"/>
      <c r="CJJ54" s="40"/>
      <c r="CJK54" s="40"/>
      <c r="CJL54" s="40"/>
      <c r="CJM54" s="40"/>
      <c r="CJN54" s="40"/>
      <c r="CJO54" s="40"/>
      <c r="CJP54" s="40"/>
      <c r="CJQ54" s="40"/>
      <c r="CJR54" s="40"/>
      <c r="CJS54" s="40"/>
      <c r="CJT54" s="40"/>
      <c r="CJU54" s="40"/>
      <c r="CJV54" s="40"/>
      <c r="CJW54" s="40"/>
      <c r="CJX54" s="40"/>
      <c r="CJY54" s="40"/>
      <c r="CJZ54" s="40"/>
      <c r="CKA54" s="40"/>
      <c r="CKB54" s="40"/>
      <c r="CKC54" s="40"/>
      <c r="CKD54" s="40"/>
      <c r="CKE54" s="40"/>
      <c r="CKF54" s="40"/>
      <c r="CKG54" s="40"/>
      <c r="CKH54" s="40"/>
      <c r="CKI54" s="40"/>
      <c r="CKJ54" s="40"/>
      <c r="CKK54" s="40"/>
      <c r="CKL54" s="40"/>
      <c r="CKM54" s="40"/>
      <c r="CKN54" s="40"/>
      <c r="CKO54" s="40"/>
      <c r="CKP54" s="40"/>
      <c r="CKQ54" s="40"/>
      <c r="CKR54" s="40"/>
      <c r="CKS54" s="40"/>
      <c r="CKT54" s="40"/>
      <c r="CKU54" s="40"/>
      <c r="CKV54" s="40"/>
      <c r="CKW54" s="40"/>
      <c r="CKX54" s="40"/>
      <c r="CKY54" s="40"/>
      <c r="CKZ54" s="40"/>
      <c r="CLA54" s="40"/>
      <c r="CLB54" s="40"/>
      <c r="CLC54" s="40"/>
      <c r="CLD54" s="40"/>
      <c r="CLE54" s="40"/>
      <c r="CLF54" s="40"/>
      <c r="CLG54" s="40"/>
      <c r="CLH54" s="40"/>
      <c r="CLI54" s="40"/>
      <c r="CLJ54" s="40"/>
      <c r="CLK54" s="40"/>
      <c r="CLL54" s="40"/>
      <c r="CLM54" s="40"/>
      <c r="CLN54" s="40"/>
      <c r="CLO54" s="40"/>
      <c r="CLP54" s="40"/>
      <c r="CLQ54" s="40"/>
      <c r="CLR54" s="40"/>
      <c r="CLS54" s="40"/>
      <c r="CLT54" s="40"/>
      <c r="CLU54" s="40"/>
      <c r="CLV54" s="40"/>
      <c r="CLW54" s="40"/>
      <c r="CLX54" s="40"/>
      <c r="CLY54" s="40"/>
      <c r="CLZ54" s="40"/>
      <c r="CMA54" s="40"/>
      <c r="CMB54" s="40"/>
      <c r="CMC54" s="40"/>
      <c r="CMD54" s="40"/>
      <c r="CME54" s="40"/>
      <c r="CMF54" s="40"/>
      <c r="CMG54" s="40"/>
      <c r="CMH54" s="40"/>
      <c r="CMI54" s="40"/>
      <c r="CMJ54" s="40"/>
      <c r="CMK54" s="40"/>
      <c r="CML54" s="40"/>
      <c r="CMM54" s="40"/>
      <c r="CMN54" s="40"/>
      <c r="CMO54" s="40"/>
      <c r="CMP54" s="40"/>
      <c r="CMQ54" s="40"/>
      <c r="CMR54" s="40"/>
      <c r="CMS54" s="40"/>
      <c r="CMT54" s="40"/>
      <c r="CMU54" s="40"/>
      <c r="CMV54" s="40"/>
      <c r="CMW54" s="40"/>
      <c r="CMX54" s="40"/>
      <c r="CMY54" s="40"/>
      <c r="CMZ54" s="40"/>
      <c r="CNA54" s="40"/>
      <c r="CNB54" s="40"/>
      <c r="CNC54" s="40"/>
      <c r="CND54" s="40"/>
      <c r="CNE54" s="40"/>
      <c r="CNF54" s="40"/>
      <c r="CNG54" s="40"/>
      <c r="CNH54" s="40"/>
      <c r="CNI54" s="40"/>
      <c r="CNJ54" s="40"/>
      <c r="CNK54" s="40"/>
      <c r="CNL54" s="40"/>
      <c r="CNM54" s="40"/>
      <c r="CNN54" s="40"/>
      <c r="CNO54" s="40"/>
      <c r="CNP54" s="40"/>
      <c r="CNQ54" s="40"/>
      <c r="CNR54" s="40"/>
      <c r="CNS54" s="40"/>
      <c r="CNT54" s="40"/>
      <c r="CNU54" s="40"/>
      <c r="CNV54" s="40"/>
      <c r="CNW54" s="40"/>
      <c r="CNX54" s="40"/>
      <c r="CNY54" s="40"/>
      <c r="CNZ54" s="40"/>
      <c r="COA54" s="40"/>
      <c r="COB54" s="40"/>
      <c r="COC54" s="40"/>
      <c r="COD54" s="40"/>
      <c r="COE54" s="40"/>
      <c r="COF54" s="40"/>
      <c r="COG54" s="40"/>
      <c r="COH54" s="40"/>
      <c r="COI54" s="40"/>
      <c r="COJ54" s="40"/>
      <c r="COK54" s="40"/>
      <c r="COL54" s="40"/>
      <c r="COM54" s="40"/>
      <c r="CON54" s="40"/>
      <c r="COO54" s="40"/>
      <c r="COP54" s="40"/>
      <c r="COQ54" s="40"/>
      <c r="COR54" s="40"/>
      <c r="COS54" s="40"/>
      <c r="COT54" s="40"/>
      <c r="COU54" s="40"/>
      <c r="COV54" s="40"/>
      <c r="COW54" s="40"/>
      <c r="COX54" s="40"/>
      <c r="COY54" s="40"/>
      <c r="COZ54" s="40"/>
      <c r="CPA54" s="40"/>
      <c r="CPB54" s="40"/>
      <c r="CPC54" s="40"/>
      <c r="CPD54" s="40"/>
      <c r="CPE54" s="40"/>
      <c r="CPF54" s="40"/>
      <c r="CPG54" s="40"/>
      <c r="CPH54" s="40"/>
      <c r="CPI54" s="40"/>
      <c r="CPJ54" s="40"/>
      <c r="CPK54" s="40"/>
      <c r="CPL54" s="40"/>
      <c r="CPM54" s="40"/>
      <c r="CPN54" s="40"/>
      <c r="CPO54" s="40"/>
      <c r="CPP54" s="40"/>
      <c r="CPQ54" s="40"/>
      <c r="CPR54" s="40"/>
      <c r="CPS54" s="40"/>
      <c r="CPT54" s="40"/>
      <c r="CPU54" s="40"/>
      <c r="CPV54" s="40"/>
      <c r="CPW54" s="40"/>
      <c r="CPX54" s="40"/>
      <c r="CPY54" s="40"/>
      <c r="CPZ54" s="40"/>
      <c r="CQA54" s="40"/>
      <c r="CQB54" s="40"/>
      <c r="CQC54" s="40"/>
      <c r="CQD54" s="40"/>
      <c r="CQE54" s="40"/>
      <c r="CQF54" s="40"/>
      <c r="CQG54" s="40"/>
      <c r="CQH54" s="40"/>
      <c r="CQI54" s="40"/>
      <c r="CQJ54" s="40"/>
      <c r="CQK54" s="40"/>
      <c r="CQL54" s="40"/>
      <c r="CQM54" s="40"/>
      <c r="CQN54" s="40"/>
      <c r="CQO54" s="40"/>
      <c r="CQP54" s="40"/>
      <c r="CQQ54" s="40"/>
      <c r="CQR54" s="40"/>
      <c r="CQS54" s="40"/>
      <c r="CQT54" s="40"/>
      <c r="CQU54" s="40"/>
      <c r="CQV54" s="40"/>
      <c r="CQW54" s="40"/>
      <c r="CQX54" s="40"/>
      <c r="CQY54" s="40"/>
      <c r="CQZ54" s="40"/>
      <c r="CRA54" s="40"/>
      <c r="CRB54" s="40"/>
      <c r="CRC54" s="40"/>
      <c r="CRD54" s="40"/>
      <c r="CRE54" s="40"/>
      <c r="CRF54" s="40"/>
      <c r="CRG54" s="40"/>
      <c r="CRH54" s="40"/>
      <c r="CRI54" s="40"/>
      <c r="CRJ54" s="40"/>
      <c r="CRK54" s="40"/>
      <c r="CRL54" s="40"/>
      <c r="CRM54" s="40"/>
      <c r="CRN54" s="40"/>
      <c r="CRO54" s="40"/>
      <c r="CRP54" s="40"/>
      <c r="CRQ54" s="40"/>
      <c r="CRR54" s="40"/>
      <c r="CRS54" s="40"/>
      <c r="CRT54" s="40"/>
      <c r="CRU54" s="40"/>
      <c r="CRV54" s="40"/>
      <c r="CRW54" s="40"/>
      <c r="CRX54" s="40"/>
      <c r="CRY54" s="40"/>
      <c r="CRZ54" s="40"/>
      <c r="CSA54" s="40"/>
      <c r="CSB54" s="40"/>
      <c r="CSC54" s="40"/>
      <c r="CSD54" s="40"/>
      <c r="CSE54" s="40"/>
      <c r="CSF54" s="40"/>
      <c r="CSG54" s="40"/>
      <c r="CSH54" s="40"/>
      <c r="CSI54" s="40"/>
      <c r="CSJ54" s="40"/>
      <c r="CSK54" s="40"/>
      <c r="CSL54" s="40"/>
      <c r="CSM54" s="40"/>
      <c r="CSN54" s="40"/>
      <c r="CSO54" s="40"/>
      <c r="CSP54" s="40"/>
      <c r="CSQ54" s="40"/>
      <c r="CSR54" s="40"/>
      <c r="CSS54" s="40"/>
      <c r="CST54" s="40"/>
      <c r="CSU54" s="40"/>
      <c r="CSV54" s="40"/>
      <c r="CSW54" s="40"/>
      <c r="CSX54" s="40"/>
      <c r="CSY54" s="40"/>
      <c r="CSZ54" s="40"/>
      <c r="CTA54" s="40"/>
      <c r="CTB54" s="40"/>
      <c r="CTC54" s="40"/>
      <c r="CTD54" s="40"/>
      <c r="CTE54" s="40"/>
      <c r="CTF54" s="40"/>
      <c r="CTG54" s="40"/>
      <c r="CTH54" s="40"/>
      <c r="CTI54" s="40"/>
      <c r="CTJ54" s="40"/>
      <c r="CTK54" s="40"/>
      <c r="CTL54" s="40"/>
      <c r="CTM54" s="40"/>
      <c r="CTN54" s="40"/>
      <c r="CTO54" s="40"/>
      <c r="CTP54" s="40"/>
      <c r="CTQ54" s="40"/>
      <c r="CTR54" s="40"/>
      <c r="CTS54" s="40"/>
      <c r="CTT54" s="40"/>
      <c r="CTU54" s="40"/>
      <c r="CTV54" s="40"/>
      <c r="CTW54" s="40"/>
      <c r="CTX54" s="40"/>
      <c r="CTY54" s="40"/>
      <c r="CTZ54" s="40"/>
      <c r="CUA54" s="40"/>
      <c r="CUB54" s="40"/>
      <c r="CUC54" s="40"/>
      <c r="CUD54" s="40"/>
      <c r="CUE54" s="40"/>
      <c r="CUF54" s="40"/>
      <c r="CUG54" s="40"/>
      <c r="CUH54" s="40"/>
      <c r="CUI54" s="40"/>
      <c r="CUJ54" s="40"/>
      <c r="CUK54" s="40"/>
      <c r="CUL54" s="40"/>
      <c r="CUM54" s="40"/>
      <c r="CUN54" s="40"/>
      <c r="CUO54" s="40"/>
      <c r="CUP54" s="40"/>
      <c r="CUQ54" s="40"/>
      <c r="CUR54" s="40"/>
      <c r="CUS54" s="40"/>
      <c r="CUT54" s="40"/>
      <c r="CUU54" s="40"/>
      <c r="CUV54" s="40"/>
      <c r="CUW54" s="40"/>
      <c r="CUX54" s="40"/>
      <c r="CUY54" s="40"/>
      <c r="CUZ54" s="40"/>
      <c r="CVA54" s="40"/>
      <c r="CVB54" s="40"/>
      <c r="CVC54" s="40"/>
      <c r="CVD54" s="40"/>
      <c r="CVE54" s="40"/>
      <c r="CVF54" s="40"/>
      <c r="CVG54" s="40"/>
      <c r="CVH54" s="40"/>
      <c r="CVI54" s="40"/>
      <c r="CVJ54" s="40"/>
      <c r="CVK54" s="40"/>
      <c r="CVL54" s="40"/>
      <c r="CVM54" s="40"/>
      <c r="CVN54" s="40"/>
      <c r="CVO54" s="40"/>
      <c r="CVP54" s="40"/>
      <c r="CVQ54" s="40"/>
      <c r="CVR54" s="40"/>
      <c r="CVS54" s="40"/>
      <c r="CVT54" s="40"/>
      <c r="CVU54" s="40"/>
      <c r="CVV54" s="40"/>
      <c r="CVW54" s="40"/>
      <c r="CVX54" s="40"/>
      <c r="CVY54" s="40"/>
      <c r="CVZ54" s="40"/>
      <c r="CWA54" s="40"/>
      <c r="CWB54" s="40"/>
      <c r="CWC54" s="40"/>
      <c r="CWD54" s="40"/>
      <c r="CWE54" s="40"/>
      <c r="CWF54" s="40"/>
      <c r="CWG54" s="40"/>
      <c r="CWH54" s="40"/>
      <c r="CWI54" s="40"/>
      <c r="CWJ54" s="40"/>
      <c r="CWK54" s="40"/>
      <c r="CWL54" s="40"/>
      <c r="CWM54" s="40"/>
      <c r="CWN54" s="40"/>
      <c r="CWO54" s="40"/>
      <c r="CWP54" s="40"/>
      <c r="CWQ54" s="40"/>
      <c r="CWR54" s="40"/>
      <c r="CWS54" s="40"/>
      <c r="CWT54" s="40"/>
      <c r="CWU54" s="40"/>
      <c r="CWV54" s="40"/>
      <c r="CWW54" s="40"/>
      <c r="CWX54" s="40"/>
      <c r="CWY54" s="40"/>
      <c r="CWZ54" s="40"/>
      <c r="CXA54" s="40"/>
      <c r="CXB54" s="40"/>
      <c r="CXC54" s="40"/>
      <c r="CXD54" s="40"/>
      <c r="CXE54" s="40"/>
      <c r="CXF54" s="40"/>
      <c r="CXG54" s="40"/>
      <c r="CXH54" s="40"/>
      <c r="CXI54" s="40"/>
      <c r="CXJ54" s="40"/>
      <c r="CXK54" s="40"/>
      <c r="CXL54" s="40"/>
      <c r="CXM54" s="40"/>
      <c r="CXN54" s="40"/>
      <c r="CXO54" s="40"/>
      <c r="CXP54" s="40"/>
      <c r="CXQ54" s="40"/>
      <c r="CXR54" s="40"/>
      <c r="CXS54" s="40"/>
      <c r="CXT54" s="40"/>
      <c r="CXU54" s="40"/>
      <c r="CXV54" s="40"/>
      <c r="CXW54" s="40"/>
      <c r="CXX54" s="40"/>
      <c r="CXY54" s="40"/>
      <c r="CXZ54" s="40"/>
      <c r="CYA54" s="40"/>
      <c r="CYB54" s="40"/>
      <c r="CYC54" s="40"/>
      <c r="CYD54" s="40"/>
      <c r="CYE54" s="40"/>
      <c r="CYF54" s="40"/>
      <c r="CYG54" s="40"/>
      <c r="CYH54" s="40"/>
      <c r="CYI54" s="40"/>
      <c r="CYJ54" s="40"/>
      <c r="CYK54" s="40"/>
      <c r="CYL54" s="40"/>
      <c r="CYM54" s="40"/>
      <c r="CYN54" s="40"/>
      <c r="CYO54" s="40"/>
      <c r="CYP54" s="40"/>
      <c r="CYQ54" s="40"/>
      <c r="CYR54" s="40"/>
      <c r="CYS54" s="40"/>
      <c r="CYT54" s="40"/>
      <c r="CYU54" s="40"/>
      <c r="CYV54" s="40"/>
      <c r="CYW54" s="40"/>
      <c r="CYX54" s="40"/>
      <c r="CYY54" s="40"/>
      <c r="CYZ54" s="40"/>
      <c r="CZA54" s="40"/>
      <c r="CZB54" s="40"/>
      <c r="CZC54" s="40"/>
      <c r="CZD54" s="40"/>
      <c r="CZE54" s="40"/>
      <c r="CZF54" s="40"/>
      <c r="CZG54" s="40"/>
      <c r="CZH54" s="40"/>
      <c r="CZI54" s="40"/>
      <c r="CZJ54" s="40"/>
      <c r="CZK54" s="40"/>
      <c r="CZL54" s="40"/>
      <c r="CZM54" s="40"/>
      <c r="CZN54" s="40"/>
      <c r="CZO54" s="40"/>
      <c r="CZP54" s="40"/>
      <c r="CZQ54" s="40"/>
      <c r="CZR54" s="40"/>
      <c r="CZS54" s="40"/>
      <c r="CZT54" s="40"/>
      <c r="CZU54" s="40"/>
      <c r="CZV54" s="40"/>
      <c r="CZW54" s="40"/>
      <c r="CZX54" s="40"/>
      <c r="CZY54" s="40"/>
      <c r="CZZ54" s="40"/>
      <c r="DAA54" s="40"/>
      <c r="DAB54" s="40"/>
      <c r="DAC54" s="40"/>
      <c r="DAD54" s="40"/>
      <c r="DAE54" s="40"/>
      <c r="DAF54" s="40"/>
      <c r="DAG54" s="40"/>
      <c r="DAH54" s="40"/>
      <c r="DAI54" s="40"/>
      <c r="DAJ54" s="40"/>
      <c r="DAK54" s="40"/>
      <c r="DAL54" s="40"/>
      <c r="DAM54" s="40"/>
      <c r="DAN54" s="40"/>
      <c r="DAO54" s="40"/>
      <c r="DAP54" s="40"/>
      <c r="DAQ54" s="40"/>
      <c r="DAR54" s="40"/>
      <c r="DAS54" s="40"/>
      <c r="DAT54" s="40"/>
      <c r="DAU54" s="40"/>
      <c r="DAV54" s="40"/>
      <c r="DAW54" s="40"/>
      <c r="DAX54" s="40"/>
      <c r="DAY54" s="40"/>
      <c r="DAZ54" s="40"/>
      <c r="DBA54" s="40"/>
      <c r="DBB54" s="40"/>
      <c r="DBC54" s="40"/>
      <c r="DBD54" s="40"/>
      <c r="DBE54" s="40"/>
      <c r="DBF54" s="40"/>
      <c r="DBG54" s="40"/>
      <c r="DBH54" s="40"/>
      <c r="DBI54" s="40"/>
      <c r="DBJ54" s="40"/>
      <c r="DBK54" s="40"/>
      <c r="DBL54" s="40"/>
      <c r="DBM54" s="40"/>
      <c r="DBN54" s="40"/>
      <c r="DBO54" s="40"/>
      <c r="DBP54" s="40"/>
      <c r="DBQ54" s="40"/>
      <c r="DBR54" s="40"/>
      <c r="DBS54" s="40"/>
      <c r="DBT54" s="40"/>
      <c r="DBU54" s="40"/>
      <c r="DBV54" s="40"/>
      <c r="DBW54" s="40"/>
      <c r="DBX54" s="40"/>
      <c r="DBY54" s="40"/>
      <c r="DBZ54" s="40"/>
      <c r="DCA54" s="40"/>
      <c r="DCB54" s="40"/>
      <c r="DCC54" s="40"/>
      <c r="DCD54" s="40"/>
      <c r="DCE54" s="40"/>
      <c r="DCF54" s="40"/>
      <c r="DCG54" s="40"/>
      <c r="DCH54" s="40"/>
      <c r="DCI54" s="40"/>
      <c r="DCJ54" s="40"/>
      <c r="DCK54" s="40"/>
      <c r="DCL54" s="40"/>
      <c r="DCM54" s="40"/>
      <c r="DCN54" s="40"/>
      <c r="DCO54" s="40"/>
      <c r="DCP54" s="40"/>
      <c r="DCQ54" s="40"/>
      <c r="DCR54" s="40"/>
      <c r="DCS54" s="40"/>
      <c r="DCT54" s="40"/>
      <c r="DCU54" s="40"/>
      <c r="DCV54" s="40"/>
      <c r="DCW54" s="40"/>
      <c r="DCX54" s="40"/>
      <c r="DCY54" s="40"/>
      <c r="DCZ54" s="40"/>
      <c r="DDA54" s="40"/>
      <c r="DDB54" s="40"/>
      <c r="DDC54" s="40"/>
      <c r="DDD54" s="40"/>
      <c r="DDE54" s="40"/>
      <c r="DDF54" s="40"/>
      <c r="DDG54" s="40"/>
      <c r="DDH54" s="40"/>
      <c r="DDI54" s="40"/>
      <c r="DDJ54" s="40"/>
      <c r="DDK54" s="40"/>
      <c r="DDL54" s="40"/>
      <c r="DDM54" s="40"/>
      <c r="DDN54" s="40"/>
      <c r="DDO54" s="40"/>
      <c r="DDP54" s="40"/>
      <c r="DDQ54" s="40"/>
      <c r="DDR54" s="40"/>
      <c r="DDS54" s="40"/>
      <c r="DDT54" s="40"/>
      <c r="DDU54" s="40"/>
      <c r="DDV54" s="40"/>
      <c r="DDW54" s="40"/>
      <c r="DDX54" s="40"/>
      <c r="DDY54" s="40"/>
      <c r="DDZ54" s="40"/>
      <c r="DEA54" s="40"/>
      <c r="DEB54" s="40"/>
      <c r="DEC54" s="40"/>
      <c r="DED54" s="40"/>
      <c r="DEE54" s="40"/>
      <c r="DEF54" s="40"/>
      <c r="DEG54" s="40"/>
      <c r="DEH54" s="40"/>
      <c r="DEI54" s="40"/>
      <c r="DEJ54" s="40"/>
      <c r="DEK54" s="40"/>
      <c r="DEL54" s="40"/>
      <c r="DEM54" s="40"/>
      <c r="DEN54" s="40"/>
      <c r="DEO54" s="40"/>
      <c r="DEP54" s="40"/>
      <c r="DEQ54" s="40"/>
      <c r="DER54" s="40"/>
      <c r="DES54" s="40"/>
      <c r="DET54" s="40"/>
      <c r="DEU54" s="40"/>
      <c r="DEV54" s="40"/>
      <c r="DEW54" s="40"/>
      <c r="DEX54" s="40"/>
      <c r="DEY54" s="40"/>
      <c r="DEZ54" s="40"/>
      <c r="DFA54" s="40"/>
      <c r="DFB54" s="40"/>
      <c r="DFC54" s="40"/>
      <c r="DFD54" s="40"/>
      <c r="DFE54" s="40"/>
      <c r="DFF54" s="40"/>
      <c r="DFG54" s="40"/>
      <c r="DFH54" s="40"/>
      <c r="DFI54" s="40"/>
      <c r="DFJ54" s="40"/>
      <c r="DFK54" s="40"/>
      <c r="DFL54" s="40"/>
      <c r="DFM54" s="40"/>
      <c r="DFN54" s="40"/>
      <c r="DFO54" s="40"/>
      <c r="DFP54" s="40"/>
      <c r="DFQ54" s="40"/>
      <c r="DFR54" s="40"/>
      <c r="DFS54" s="40"/>
      <c r="DFT54" s="40"/>
      <c r="DFU54" s="40"/>
      <c r="DFV54" s="40"/>
      <c r="DFW54" s="40"/>
      <c r="DFX54" s="40"/>
      <c r="DFY54" s="40"/>
      <c r="DFZ54" s="40"/>
      <c r="DGA54" s="40"/>
      <c r="DGB54" s="40"/>
      <c r="DGC54" s="40"/>
      <c r="DGD54" s="40"/>
      <c r="DGE54" s="40"/>
      <c r="DGF54" s="40"/>
      <c r="DGG54" s="40"/>
      <c r="DGH54" s="40"/>
      <c r="DGI54" s="40"/>
      <c r="DGJ54" s="40"/>
      <c r="DGK54" s="40"/>
      <c r="DGL54" s="40"/>
      <c r="DGM54" s="40"/>
      <c r="DGN54" s="40"/>
      <c r="DGO54" s="40"/>
      <c r="DGP54" s="40"/>
      <c r="DGQ54" s="40"/>
      <c r="DGR54" s="40"/>
      <c r="DGS54" s="40"/>
      <c r="DGT54" s="40"/>
      <c r="DGU54" s="40"/>
      <c r="DGV54" s="40"/>
      <c r="DGW54" s="40"/>
      <c r="DGX54" s="40"/>
      <c r="DGY54" s="40"/>
      <c r="DGZ54" s="40"/>
      <c r="DHA54" s="40"/>
      <c r="DHB54" s="40"/>
      <c r="DHC54" s="40"/>
      <c r="DHD54" s="40"/>
      <c r="DHE54" s="40"/>
      <c r="DHF54" s="40"/>
      <c r="DHG54" s="40"/>
      <c r="DHH54" s="40"/>
      <c r="DHI54" s="40"/>
      <c r="DHJ54" s="40"/>
      <c r="DHK54" s="40"/>
      <c r="DHL54" s="40"/>
      <c r="DHM54" s="40"/>
      <c r="DHN54" s="40"/>
      <c r="DHO54" s="40"/>
      <c r="DHP54" s="40"/>
      <c r="DHQ54" s="40"/>
      <c r="DHR54" s="40"/>
      <c r="DHS54" s="40"/>
      <c r="DHT54" s="40"/>
      <c r="DHU54" s="40"/>
      <c r="DHV54" s="40"/>
      <c r="DHW54" s="40"/>
      <c r="DHX54" s="40"/>
      <c r="DHY54" s="40"/>
      <c r="DHZ54" s="40"/>
      <c r="DIA54" s="40"/>
      <c r="DIB54" s="40"/>
      <c r="DIC54" s="40"/>
      <c r="DID54" s="40"/>
      <c r="DIE54" s="40"/>
      <c r="DIF54" s="40"/>
      <c r="DIG54" s="40"/>
      <c r="DIH54" s="40"/>
      <c r="DII54" s="40"/>
      <c r="DIJ54" s="40"/>
      <c r="DIK54" s="40"/>
      <c r="DIL54" s="40"/>
      <c r="DIM54" s="40"/>
      <c r="DIN54" s="40"/>
      <c r="DIO54" s="40"/>
      <c r="DIP54" s="40"/>
      <c r="DIQ54" s="40"/>
      <c r="DIR54" s="40"/>
      <c r="DIS54" s="40"/>
      <c r="DIT54" s="40"/>
      <c r="DIU54" s="40"/>
      <c r="DIV54" s="40"/>
      <c r="DIW54" s="40"/>
      <c r="DIX54" s="40"/>
      <c r="DIY54" s="40"/>
      <c r="DIZ54" s="40"/>
      <c r="DJA54" s="40"/>
      <c r="DJB54" s="40"/>
      <c r="DJC54" s="40"/>
      <c r="DJD54" s="40"/>
      <c r="DJE54" s="40"/>
      <c r="DJF54" s="40"/>
      <c r="DJG54" s="40"/>
      <c r="DJH54" s="40"/>
      <c r="DJI54" s="40"/>
      <c r="DJJ54" s="40"/>
      <c r="DJK54" s="40"/>
      <c r="DJL54" s="40"/>
      <c r="DJM54" s="40"/>
      <c r="DJN54" s="40"/>
      <c r="DJO54" s="40"/>
      <c r="DJP54" s="40"/>
      <c r="DJQ54" s="40"/>
      <c r="DJR54" s="40"/>
      <c r="DJS54" s="40"/>
      <c r="DJT54" s="40"/>
      <c r="DJU54" s="40"/>
      <c r="DJV54" s="40"/>
      <c r="DJW54" s="40"/>
      <c r="DJX54" s="40"/>
      <c r="DJY54" s="40"/>
      <c r="DJZ54" s="40"/>
      <c r="DKA54" s="40"/>
      <c r="DKB54" s="40"/>
      <c r="DKC54" s="40"/>
      <c r="DKD54" s="40"/>
      <c r="DKE54" s="40"/>
      <c r="DKF54" s="40"/>
      <c r="DKG54" s="40"/>
      <c r="DKH54" s="40"/>
      <c r="DKI54" s="40"/>
      <c r="DKJ54" s="40"/>
      <c r="DKK54" s="40"/>
      <c r="DKL54" s="40"/>
      <c r="DKM54" s="40"/>
      <c r="DKN54" s="40"/>
      <c r="DKO54" s="40"/>
      <c r="DKP54" s="40"/>
      <c r="DKQ54" s="40"/>
      <c r="DKR54" s="40"/>
      <c r="DKS54" s="40"/>
      <c r="DKT54" s="40"/>
      <c r="DKU54" s="40"/>
      <c r="DKV54" s="40"/>
      <c r="DKW54" s="40"/>
      <c r="DKX54" s="40"/>
      <c r="DKY54" s="40"/>
      <c r="DKZ54" s="40"/>
      <c r="DLA54" s="40"/>
      <c r="DLB54" s="40"/>
      <c r="DLC54" s="40"/>
      <c r="DLD54" s="40"/>
      <c r="DLE54" s="40"/>
      <c r="DLF54" s="40"/>
      <c r="DLG54" s="40"/>
      <c r="DLH54" s="40"/>
      <c r="DLI54" s="40"/>
      <c r="DLJ54" s="40"/>
      <c r="DLK54" s="40"/>
      <c r="DLL54" s="40"/>
      <c r="DLM54" s="40"/>
      <c r="DLN54" s="40"/>
      <c r="DLO54" s="40"/>
      <c r="DLP54" s="40"/>
      <c r="DLQ54" s="40"/>
      <c r="DLR54" s="40"/>
      <c r="DLS54" s="40"/>
      <c r="DLT54" s="40"/>
      <c r="DLU54" s="40"/>
      <c r="DLV54" s="40"/>
      <c r="DLW54" s="40"/>
      <c r="DLX54" s="40"/>
      <c r="DLY54" s="40"/>
      <c r="DLZ54" s="40"/>
      <c r="DMA54" s="40"/>
      <c r="DMB54" s="40"/>
      <c r="DMC54" s="40"/>
      <c r="DMD54" s="40"/>
      <c r="DME54" s="40"/>
      <c r="DMF54" s="40"/>
      <c r="DMG54" s="40"/>
      <c r="DMH54" s="40"/>
      <c r="DMI54" s="40"/>
      <c r="DMJ54" s="40"/>
      <c r="DMK54" s="40"/>
      <c r="DML54" s="40"/>
      <c r="DMM54" s="40"/>
      <c r="DMN54" s="40"/>
      <c r="DMO54" s="40"/>
      <c r="DMP54" s="40"/>
      <c r="DMQ54" s="40"/>
      <c r="DMR54" s="40"/>
      <c r="DMS54" s="40"/>
      <c r="DMT54" s="40"/>
      <c r="DMU54" s="40"/>
      <c r="DMV54" s="40"/>
      <c r="DMW54" s="40"/>
      <c r="DMX54" s="40"/>
      <c r="DMY54" s="40"/>
      <c r="DMZ54" s="40"/>
      <c r="DNA54" s="40"/>
      <c r="DNB54" s="40"/>
      <c r="DNC54" s="40"/>
      <c r="DND54" s="40"/>
      <c r="DNE54" s="40"/>
      <c r="DNF54" s="40"/>
      <c r="DNG54" s="40"/>
      <c r="DNH54" s="40"/>
      <c r="DNI54" s="40"/>
      <c r="DNJ54" s="40"/>
      <c r="DNK54" s="40"/>
      <c r="DNL54" s="40"/>
      <c r="DNM54" s="40"/>
      <c r="DNN54" s="40"/>
      <c r="DNO54" s="40"/>
      <c r="DNP54" s="40"/>
      <c r="DNQ54" s="40"/>
      <c r="DNR54" s="40"/>
      <c r="DNS54" s="40"/>
      <c r="DNT54" s="40"/>
      <c r="DNU54" s="40"/>
      <c r="DNV54" s="40"/>
      <c r="DNW54" s="40"/>
      <c r="DNX54" s="40"/>
      <c r="DNY54" s="40"/>
      <c r="DNZ54" s="40"/>
      <c r="DOA54" s="40"/>
      <c r="DOB54" s="40"/>
      <c r="DOC54" s="40"/>
      <c r="DOD54" s="40"/>
      <c r="DOE54" s="40"/>
      <c r="DOF54" s="40"/>
      <c r="DOG54" s="40"/>
      <c r="DOH54" s="40"/>
      <c r="DOI54" s="40"/>
      <c r="DOJ54" s="40"/>
      <c r="DOK54" s="40"/>
      <c r="DOL54" s="40"/>
      <c r="DOM54" s="40"/>
      <c r="DON54" s="40"/>
      <c r="DOO54" s="40"/>
      <c r="DOP54" s="40"/>
      <c r="DOQ54" s="40"/>
      <c r="DOR54" s="40"/>
      <c r="DOS54" s="40"/>
      <c r="DOT54" s="40"/>
      <c r="DOU54" s="40"/>
      <c r="DOV54" s="40"/>
      <c r="DOW54" s="40"/>
      <c r="DOX54" s="40"/>
      <c r="DOY54" s="40"/>
      <c r="DOZ54" s="40"/>
      <c r="DPA54" s="40"/>
      <c r="DPB54" s="40"/>
      <c r="DPC54" s="40"/>
      <c r="DPD54" s="40"/>
      <c r="DPE54" s="40"/>
      <c r="DPF54" s="40"/>
      <c r="DPG54" s="40"/>
      <c r="DPH54" s="40"/>
      <c r="DPI54" s="40"/>
      <c r="DPJ54" s="40"/>
      <c r="DPK54" s="40"/>
      <c r="DPL54" s="40"/>
      <c r="DPM54" s="40"/>
      <c r="DPN54" s="40"/>
      <c r="DPO54" s="40"/>
      <c r="DPP54" s="40"/>
      <c r="DPQ54" s="40"/>
      <c r="DPR54" s="40"/>
      <c r="DPS54" s="40"/>
      <c r="DPT54" s="40"/>
      <c r="DPU54" s="40"/>
      <c r="DPV54" s="40"/>
      <c r="DPW54" s="40"/>
      <c r="DPX54" s="40"/>
      <c r="DPY54" s="40"/>
      <c r="DPZ54" s="40"/>
      <c r="DQA54" s="40"/>
      <c r="DQB54" s="40"/>
      <c r="DQC54" s="40"/>
      <c r="DQD54" s="40"/>
      <c r="DQE54" s="40"/>
      <c r="DQF54" s="40"/>
      <c r="DQG54" s="40"/>
      <c r="DQH54" s="40"/>
      <c r="DQI54" s="40"/>
      <c r="DQJ54" s="40"/>
      <c r="DQK54" s="40"/>
      <c r="DQL54" s="40"/>
      <c r="DQM54" s="40"/>
      <c r="DQN54" s="40"/>
      <c r="DQO54" s="40"/>
      <c r="DQP54" s="40"/>
      <c r="DQQ54" s="40"/>
      <c r="DQR54" s="40"/>
      <c r="DQS54" s="40"/>
      <c r="DQT54" s="40"/>
      <c r="DQU54" s="40"/>
      <c r="DQV54" s="40"/>
      <c r="DQW54" s="40"/>
      <c r="DQX54" s="40"/>
      <c r="DQY54" s="40"/>
      <c r="DQZ54" s="40"/>
      <c r="DRA54" s="40"/>
      <c r="DRB54" s="40"/>
      <c r="DRC54" s="40"/>
      <c r="DRD54" s="40"/>
      <c r="DRE54" s="40"/>
      <c r="DRF54" s="40"/>
      <c r="DRG54" s="40"/>
      <c r="DRH54" s="40"/>
      <c r="DRI54" s="40"/>
      <c r="DRJ54" s="40"/>
      <c r="DRK54" s="40"/>
      <c r="DRL54" s="40"/>
      <c r="DRM54" s="40"/>
      <c r="DRN54" s="40"/>
      <c r="DRO54" s="40"/>
      <c r="DRP54" s="40"/>
      <c r="DRQ54" s="40"/>
      <c r="DRR54" s="40"/>
      <c r="DRS54" s="40"/>
      <c r="DRT54" s="40"/>
      <c r="DRU54" s="40"/>
      <c r="DRV54" s="40"/>
      <c r="DRW54" s="40"/>
      <c r="DRX54" s="40"/>
      <c r="DRY54" s="40"/>
      <c r="DRZ54" s="40"/>
      <c r="DSA54" s="40"/>
      <c r="DSB54" s="40"/>
      <c r="DSC54" s="40"/>
      <c r="DSD54" s="40"/>
      <c r="DSE54" s="40"/>
      <c r="DSF54" s="40"/>
      <c r="DSG54" s="40"/>
      <c r="DSH54" s="40"/>
      <c r="DSI54" s="40"/>
      <c r="DSJ54" s="40"/>
      <c r="DSK54" s="40"/>
      <c r="DSL54" s="40"/>
      <c r="DSM54" s="40"/>
      <c r="DSN54" s="40"/>
      <c r="DSO54" s="40"/>
      <c r="DSP54" s="40"/>
      <c r="DSQ54" s="40"/>
      <c r="DSR54" s="40"/>
      <c r="DSS54" s="40"/>
      <c r="DST54" s="40"/>
      <c r="DSU54" s="40"/>
      <c r="DSV54" s="40"/>
      <c r="DSW54" s="40"/>
      <c r="DSX54" s="40"/>
      <c r="DSY54" s="40"/>
      <c r="DSZ54" s="40"/>
      <c r="DTA54" s="40"/>
      <c r="DTB54" s="40"/>
      <c r="DTC54" s="40"/>
      <c r="DTD54" s="40"/>
      <c r="DTE54" s="40"/>
      <c r="DTF54" s="40"/>
      <c r="DTG54" s="40"/>
      <c r="DTH54" s="40"/>
      <c r="DTI54" s="40"/>
      <c r="DTJ54" s="40"/>
      <c r="DTK54" s="40"/>
      <c r="DTL54" s="40"/>
      <c r="DTM54" s="40"/>
      <c r="DTN54" s="40"/>
      <c r="DTO54" s="40"/>
      <c r="DTP54" s="40"/>
      <c r="DTQ54" s="40"/>
      <c r="DTR54" s="40"/>
      <c r="DTS54" s="40"/>
      <c r="DTT54" s="40"/>
      <c r="DTU54" s="40"/>
      <c r="DTV54" s="40"/>
      <c r="DTW54" s="40"/>
      <c r="DTX54" s="40"/>
      <c r="DTY54" s="40"/>
      <c r="DTZ54" s="40"/>
      <c r="DUA54" s="40"/>
      <c r="DUB54" s="40"/>
      <c r="DUC54" s="40"/>
      <c r="DUD54" s="40"/>
      <c r="DUE54" s="40"/>
      <c r="DUF54" s="40"/>
      <c r="DUG54" s="40"/>
      <c r="DUH54" s="40"/>
      <c r="DUI54" s="40"/>
      <c r="DUJ54" s="40"/>
      <c r="DUK54" s="40"/>
      <c r="DUL54" s="40"/>
      <c r="DUM54" s="40"/>
      <c r="DUN54" s="40"/>
      <c r="DUO54" s="40"/>
      <c r="DUP54" s="40"/>
      <c r="DUQ54" s="40"/>
      <c r="DUR54" s="40"/>
      <c r="DUS54" s="40"/>
      <c r="DUT54" s="40"/>
      <c r="DUU54" s="40"/>
      <c r="DUV54" s="40"/>
      <c r="DUW54" s="40"/>
      <c r="DUX54" s="40"/>
      <c r="DUY54" s="40"/>
      <c r="DUZ54" s="40"/>
      <c r="DVA54" s="40"/>
      <c r="DVB54" s="40"/>
      <c r="DVC54" s="40"/>
      <c r="DVD54" s="40"/>
      <c r="DVE54" s="40"/>
      <c r="DVF54" s="40"/>
      <c r="DVG54" s="40"/>
      <c r="DVH54" s="40"/>
      <c r="DVI54" s="40"/>
      <c r="DVJ54" s="40"/>
      <c r="DVK54" s="40"/>
      <c r="DVL54" s="40"/>
      <c r="DVM54" s="40"/>
      <c r="DVN54" s="40"/>
      <c r="DVO54" s="40"/>
      <c r="DVP54" s="40"/>
      <c r="DVQ54" s="40"/>
      <c r="DVR54" s="40"/>
      <c r="DVS54" s="40"/>
      <c r="DVT54" s="40"/>
      <c r="DVU54" s="40"/>
      <c r="DVV54" s="40"/>
      <c r="DVW54" s="40"/>
      <c r="DVX54" s="40"/>
      <c r="DVY54" s="40"/>
      <c r="DVZ54" s="40"/>
      <c r="DWA54" s="40"/>
      <c r="DWB54" s="40"/>
      <c r="DWC54" s="40"/>
      <c r="DWD54" s="40"/>
      <c r="DWE54" s="40"/>
      <c r="DWF54" s="40"/>
      <c r="DWG54" s="40"/>
      <c r="DWH54" s="40"/>
      <c r="DWI54" s="40"/>
      <c r="DWJ54" s="40"/>
      <c r="DWK54" s="40"/>
      <c r="DWL54" s="40"/>
      <c r="DWM54" s="40"/>
      <c r="DWN54" s="40"/>
      <c r="DWO54" s="40"/>
      <c r="DWP54" s="40"/>
      <c r="DWQ54" s="40"/>
      <c r="DWR54" s="40"/>
      <c r="DWS54" s="40"/>
      <c r="DWT54" s="40"/>
      <c r="DWU54" s="40"/>
      <c r="DWV54" s="40"/>
      <c r="DWW54" s="40"/>
      <c r="DWX54" s="40"/>
      <c r="DWY54" s="40"/>
      <c r="DWZ54" s="40"/>
      <c r="DXA54" s="40"/>
      <c r="DXB54" s="40"/>
      <c r="DXC54" s="40"/>
      <c r="DXD54" s="40"/>
      <c r="DXE54" s="40"/>
      <c r="DXF54" s="40"/>
      <c r="DXG54" s="40"/>
      <c r="DXH54" s="40"/>
      <c r="DXI54" s="40"/>
      <c r="DXJ54" s="40"/>
      <c r="DXK54" s="40"/>
      <c r="DXL54" s="40"/>
      <c r="DXM54" s="40"/>
      <c r="DXN54" s="40"/>
      <c r="DXO54" s="40"/>
      <c r="DXP54" s="40"/>
      <c r="DXQ54" s="40"/>
      <c r="DXR54" s="40"/>
      <c r="DXS54" s="40"/>
      <c r="DXT54" s="40"/>
      <c r="DXU54" s="40"/>
      <c r="DXV54" s="40"/>
      <c r="DXW54" s="40"/>
      <c r="DXX54" s="40"/>
      <c r="DXY54" s="40"/>
      <c r="DXZ54" s="40"/>
      <c r="DYA54" s="40"/>
      <c r="DYB54" s="40"/>
      <c r="DYC54" s="40"/>
      <c r="DYD54" s="40"/>
      <c r="DYE54" s="40"/>
      <c r="DYF54" s="40"/>
      <c r="DYG54" s="40"/>
      <c r="DYH54" s="40"/>
      <c r="DYI54" s="40"/>
      <c r="DYJ54" s="40"/>
      <c r="DYK54" s="40"/>
      <c r="DYL54" s="40"/>
      <c r="DYM54" s="40"/>
      <c r="DYN54" s="40"/>
      <c r="DYO54" s="40"/>
      <c r="DYP54" s="40"/>
      <c r="DYQ54" s="40"/>
      <c r="DYR54" s="40"/>
      <c r="DYS54" s="40"/>
      <c r="DYT54" s="40"/>
      <c r="DYU54" s="40"/>
      <c r="DYV54" s="40"/>
      <c r="DYW54" s="40"/>
      <c r="DYX54" s="40"/>
      <c r="DYY54" s="40"/>
      <c r="DYZ54" s="40"/>
      <c r="DZA54" s="40"/>
      <c r="DZB54" s="40"/>
      <c r="DZC54" s="40"/>
      <c r="DZD54" s="40"/>
      <c r="DZE54" s="40"/>
      <c r="DZF54" s="40"/>
      <c r="DZG54" s="40"/>
      <c r="DZH54" s="40"/>
      <c r="DZI54" s="40"/>
      <c r="DZJ54" s="40"/>
      <c r="DZK54" s="40"/>
      <c r="DZL54" s="40"/>
      <c r="DZM54" s="40"/>
      <c r="DZN54" s="40"/>
      <c r="DZO54" s="40"/>
      <c r="DZP54" s="40"/>
      <c r="DZQ54" s="40"/>
      <c r="DZR54" s="40"/>
      <c r="DZS54" s="40"/>
      <c r="DZT54" s="40"/>
      <c r="DZU54" s="40"/>
      <c r="DZV54" s="40"/>
      <c r="DZW54" s="40"/>
      <c r="DZX54" s="40"/>
      <c r="DZY54" s="40"/>
      <c r="DZZ54" s="40"/>
      <c r="EAA54" s="40"/>
      <c r="EAB54" s="40"/>
      <c r="EAC54" s="40"/>
      <c r="EAD54" s="40"/>
      <c r="EAE54" s="40"/>
      <c r="EAF54" s="40"/>
      <c r="EAG54" s="40"/>
      <c r="EAH54" s="40"/>
      <c r="EAI54" s="40"/>
      <c r="EAJ54" s="40"/>
      <c r="EAK54" s="40"/>
      <c r="EAL54" s="40"/>
      <c r="EAM54" s="40"/>
      <c r="EAN54" s="40"/>
      <c r="EAO54" s="40"/>
      <c r="EAP54" s="40"/>
      <c r="EAQ54" s="40"/>
      <c r="EAR54" s="40"/>
      <c r="EAS54" s="40"/>
      <c r="EAT54" s="40"/>
      <c r="EAU54" s="40"/>
      <c r="EAV54" s="40"/>
      <c r="EAW54" s="40"/>
      <c r="EAX54" s="40"/>
      <c r="EAY54" s="40"/>
      <c r="EAZ54" s="40"/>
      <c r="EBA54" s="40"/>
      <c r="EBB54" s="40"/>
      <c r="EBC54" s="40"/>
      <c r="EBD54" s="40"/>
      <c r="EBE54" s="40"/>
      <c r="EBF54" s="40"/>
      <c r="EBG54" s="40"/>
      <c r="EBH54" s="40"/>
      <c r="EBI54" s="40"/>
      <c r="EBJ54" s="40"/>
      <c r="EBK54" s="40"/>
      <c r="EBL54" s="40"/>
      <c r="EBM54" s="40"/>
      <c r="EBN54" s="40"/>
      <c r="EBO54" s="40"/>
      <c r="EBP54" s="40"/>
      <c r="EBQ54" s="40"/>
      <c r="EBR54" s="40"/>
      <c r="EBS54" s="40"/>
      <c r="EBT54" s="40"/>
      <c r="EBU54" s="40"/>
      <c r="EBV54" s="40"/>
      <c r="EBW54" s="40"/>
      <c r="EBX54" s="40"/>
      <c r="EBY54" s="40"/>
      <c r="EBZ54" s="40"/>
      <c r="ECA54" s="40"/>
      <c r="ECB54" s="40"/>
      <c r="ECC54" s="40"/>
      <c r="ECD54" s="40"/>
      <c r="ECE54" s="40"/>
      <c r="ECF54" s="40"/>
      <c r="ECG54" s="40"/>
      <c r="ECH54" s="40"/>
      <c r="ECI54" s="40"/>
      <c r="ECJ54" s="40"/>
      <c r="ECK54" s="40"/>
      <c r="ECL54" s="40"/>
      <c r="ECM54" s="40"/>
      <c r="ECN54" s="40"/>
      <c r="ECO54" s="40"/>
      <c r="ECP54" s="40"/>
      <c r="ECQ54" s="40"/>
      <c r="ECR54" s="40"/>
      <c r="ECS54" s="40"/>
      <c r="ECT54" s="40"/>
      <c r="ECU54" s="40"/>
      <c r="ECV54" s="40"/>
      <c r="ECW54" s="40"/>
      <c r="ECX54" s="40"/>
      <c r="ECY54" s="40"/>
      <c r="ECZ54" s="40"/>
      <c r="EDA54" s="40"/>
      <c r="EDB54" s="40"/>
      <c r="EDC54" s="40"/>
      <c r="EDD54" s="40"/>
      <c r="EDE54" s="40"/>
      <c r="EDF54" s="40"/>
      <c r="EDG54" s="40"/>
      <c r="EDH54" s="40"/>
      <c r="EDI54" s="40"/>
      <c r="EDJ54" s="40"/>
      <c r="EDK54" s="40"/>
      <c r="EDL54" s="40"/>
      <c r="EDM54" s="40"/>
      <c r="EDN54" s="40"/>
      <c r="EDO54" s="40"/>
      <c r="EDP54" s="40"/>
      <c r="EDQ54" s="40"/>
      <c r="EDR54" s="40"/>
      <c r="EDS54" s="40"/>
      <c r="EDT54" s="40"/>
      <c r="EDU54" s="40"/>
      <c r="EDV54" s="40"/>
      <c r="EDW54" s="40"/>
      <c r="EDX54" s="40"/>
      <c r="EDY54" s="40"/>
      <c r="EDZ54" s="40"/>
      <c r="EEA54" s="40"/>
      <c r="EEB54" s="40"/>
      <c r="EEC54" s="40"/>
      <c r="EED54" s="40"/>
      <c r="EEE54" s="40"/>
      <c r="EEF54" s="40"/>
      <c r="EEG54" s="40"/>
      <c r="EEH54" s="40"/>
      <c r="EEI54" s="40"/>
      <c r="EEJ54" s="40"/>
      <c r="EEK54" s="40"/>
      <c r="EEL54" s="40"/>
      <c r="EEM54" s="40"/>
      <c r="EEN54" s="40"/>
      <c r="EEO54" s="40"/>
      <c r="EEP54" s="40"/>
      <c r="EEQ54" s="40"/>
      <c r="EER54" s="40"/>
      <c r="EES54" s="40"/>
      <c r="EET54" s="40"/>
      <c r="EEU54" s="40"/>
      <c r="EEV54" s="40"/>
      <c r="EEW54" s="40"/>
      <c r="EEX54" s="40"/>
      <c r="EEY54" s="40"/>
      <c r="EEZ54" s="40"/>
      <c r="EFA54" s="40"/>
      <c r="EFB54" s="40"/>
      <c r="EFC54" s="40"/>
      <c r="EFD54" s="40"/>
      <c r="EFE54" s="40"/>
      <c r="EFF54" s="40"/>
      <c r="EFG54" s="40"/>
      <c r="EFH54" s="40"/>
      <c r="EFI54" s="40"/>
      <c r="EFJ54" s="40"/>
      <c r="EFK54" s="40"/>
      <c r="EFL54" s="40"/>
      <c r="EFM54" s="40"/>
      <c r="EFN54" s="40"/>
      <c r="EFO54" s="40"/>
      <c r="EFP54" s="40"/>
      <c r="EFQ54" s="40"/>
      <c r="EFR54" s="40"/>
      <c r="EFS54" s="40"/>
      <c r="EFT54" s="40"/>
      <c r="EFU54" s="40"/>
      <c r="EFV54" s="40"/>
      <c r="EFW54" s="40"/>
      <c r="EFX54" s="40"/>
      <c r="EFY54" s="40"/>
      <c r="EFZ54" s="40"/>
      <c r="EGA54" s="40"/>
      <c r="EGB54" s="40"/>
      <c r="EGC54" s="40"/>
      <c r="EGD54" s="40"/>
      <c r="EGE54" s="40"/>
      <c r="EGF54" s="40"/>
      <c r="EGG54" s="40"/>
      <c r="EGH54" s="40"/>
      <c r="EGI54" s="40"/>
      <c r="EGJ54" s="40"/>
      <c r="EGK54" s="40"/>
      <c r="EGL54" s="40"/>
      <c r="EGM54" s="40"/>
      <c r="EGN54" s="40"/>
      <c r="EGO54" s="40"/>
      <c r="EGP54" s="40"/>
      <c r="EGQ54" s="40"/>
      <c r="EGR54" s="40"/>
      <c r="EGS54" s="40"/>
      <c r="EGT54" s="40"/>
      <c r="EGU54" s="40"/>
      <c r="EGV54" s="40"/>
      <c r="EGW54" s="40"/>
      <c r="EGX54" s="40"/>
      <c r="EGY54" s="40"/>
      <c r="EGZ54" s="40"/>
      <c r="EHA54" s="40"/>
      <c r="EHB54" s="40"/>
      <c r="EHC54" s="40"/>
      <c r="EHD54" s="40"/>
      <c r="EHE54" s="40"/>
      <c r="EHF54" s="40"/>
      <c r="EHG54" s="40"/>
      <c r="EHH54" s="40"/>
      <c r="EHI54" s="40"/>
      <c r="EHJ54" s="40"/>
      <c r="EHK54" s="40"/>
      <c r="EHL54" s="40"/>
      <c r="EHM54" s="40"/>
      <c r="EHN54" s="40"/>
      <c r="EHO54" s="40"/>
      <c r="EHP54" s="40"/>
      <c r="EHQ54" s="40"/>
      <c r="EHR54" s="40"/>
      <c r="EHS54" s="40"/>
      <c r="EHT54" s="40"/>
      <c r="EHU54" s="40"/>
      <c r="EHV54" s="40"/>
      <c r="EHW54" s="40"/>
      <c r="EHX54" s="40"/>
      <c r="EHY54" s="40"/>
      <c r="EHZ54" s="40"/>
      <c r="EIA54" s="40"/>
      <c r="EIB54" s="40"/>
      <c r="EIC54" s="40"/>
      <c r="EID54" s="40"/>
      <c r="EIE54" s="40"/>
      <c r="EIF54" s="40"/>
      <c r="EIG54" s="40"/>
      <c r="EIH54" s="40"/>
      <c r="EII54" s="40"/>
      <c r="EIJ54" s="40"/>
      <c r="EIK54" s="40"/>
      <c r="EIL54" s="40"/>
      <c r="EIM54" s="40"/>
      <c r="EIN54" s="40"/>
      <c r="EIO54" s="40"/>
      <c r="EIP54" s="40"/>
      <c r="EIQ54" s="40"/>
      <c r="EIR54" s="40"/>
      <c r="EIS54" s="40"/>
      <c r="EIT54" s="40"/>
      <c r="EIU54" s="40"/>
      <c r="EIV54" s="40"/>
      <c r="EIW54" s="40"/>
      <c r="EIX54" s="40"/>
      <c r="EIY54" s="40"/>
      <c r="EIZ54" s="40"/>
      <c r="EJA54" s="40"/>
      <c r="EJB54" s="40"/>
      <c r="EJC54" s="40"/>
      <c r="EJD54" s="40"/>
      <c r="EJE54" s="40"/>
      <c r="EJF54" s="40"/>
      <c r="EJG54" s="40"/>
      <c r="EJH54" s="40"/>
      <c r="EJI54" s="40"/>
      <c r="EJJ54" s="40"/>
      <c r="EJK54" s="40"/>
      <c r="EJL54" s="40"/>
      <c r="EJM54" s="40"/>
      <c r="EJN54" s="40"/>
      <c r="EJO54" s="40"/>
      <c r="EJP54" s="40"/>
      <c r="EJQ54" s="40"/>
      <c r="EJR54" s="40"/>
      <c r="EJS54" s="40"/>
      <c r="EJT54" s="40"/>
      <c r="EJU54" s="40"/>
      <c r="EJV54" s="40"/>
      <c r="EJW54" s="40"/>
      <c r="EJX54" s="40"/>
      <c r="EJY54" s="40"/>
      <c r="EJZ54" s="40"/>
      <c r="EKA54" s="40"/>
      <c r="EKB54" s="40"/>
      <c r="EKC54" s="40"/>
      <c r="EKD54" s="40"/>
      <c r="EKE54" s="40"/>
      <c r="EKF54" s="40"/>
      <c r="EKG54" s="40"/>
      <c r="EKH54" s="40"/>
      <c r="EKI54" s="40"/>
      <c r="EKJ54" s="40"/>
      <c r="EKK54" s="40"/>
      <c r="EKL54" s="40"/>
      <c r="EKM54" s="40"/>
      <c r="EKN54" s="40"/>
      <c r="EKO54" s="40"/>
      <c r="EKP54" s="40"/>
      <c r="EKQ54" s="40"/>
      <c r="EKR54" s="40"/>
      <c r="EKS54" s="40"/>
      <c r="EKT54" s="40"/>
      <c r="EKU54" s="40"/>
      <c r="EKV54" s="40"/>
      <c r="EKW54" s="40"/>
      <c r="EKX54" s="40"/>
      <c r="EKY54" s="40"/>
      <c r="EKZ54" s="40"/>
      <c r="ELA54" s="40"/>
      <c r="ELB54" s="40"/>
      <c r="ELC54" s="40"/>
      <c r="ELD54" s="40"/>
      <c r="ELE54" s="40"/>
      <c r="ELF54" s="40"/>
      <c r="ELG54" s="40"/>
      <c r="ELH54" s="40"/>
      <c r="ELI54" s="40"/>
      <c r="ELJ54" s="40"/>
      <c r="ELK54" s="40"/>
      <c r="ELL54" s="40"/>
      <c r="ELM54" s="40"/>
      <c r="ELN54" s="40"/>
      <c r="ELO54" s="40"/>
      <c r="ELP54" s="40"/>
      <c r="ELQ54" s="40"/>
      <c r="ELR54" s="40"/>
      <c r="ELS54" s="40"/>
      <c r="ELT54" s="40"/>
      <c r="ELU54" s="40"/>
      <c r="ELV54" s="40"/>
      <c r="ELW54" s="40"/>
      <c r="ELX54" s="40"/>
      <c r="ELY54" s="40"/>
      <c r="ELZ54" s="40"/>
      <c r="EMA54" s="40"/>
      <c r="EMB54" s="40"/>
      <c r="EMC54" s="40"/>
      <c r="EMD54" s="40"/>
      <c r="EME54" s="40"/>
      <c r="EMF54" s="40"/>
      <c r="EMG54" s="40"/>
      <c r="EMH54" s="40"/>
      <c r="EMI54" s="40"/>
      <c r="EMJ54" s="40"/>
      <c r="EMK54" s="40"/>
      <c r="EML54" s="40"/>
      <c r="EMM54" s="40"/>
      <c r="EMN54" s="40"/>
      <c r="EMO54" s="40"/>
      <c r="EMP54" s="40"/>
      <c r="EMQ54" s="40"/>
      <c r="EMR54" s="40"/>
      <c r="EMS54" s="40"/>
      <c r="EMT54" s="40"/>
      <c r="EMU54" s="40"/>
      <c r="EMV54" s="40"/>
      <c r="EMW54" s="40"/>
      <c r="EMX54" s="40"/>
      <c r="EMY54" s="40"/>
      <c r="EMZ54" s="40"/>
      <c r="ENA54" s="40"/>
      <c r="ENB54" s="40"/>
      <c r="ENC54" s="40"/>
      <c r="END54" s="40"/>
      <c r="ENE54" s="40"/>
      <c r="ENF54" s="40"/>
      <c r="ENG54" s="40"/>
      <c r="ENH54" s="40"/>
      <c r="ENI54" s="40"/>
      <c r="ENJ54" s="40"/>
      <c r="ENK54" s="40"/>
      <c r="ENL54" s="40"/>
      <c r="ENM54" s="40"/>
      <c r="ENN54" s="40"/>
      <c r="ENO54" s="40"/>
      <c r="ENP54" s="40"/>
      <c r="ENQ54" s="40"/>
      <c r="ENR54" s="40"/>
      <c r="ENS54" s="40"/>
      <c r="ENT54" s="40"/>
      <c r="ENU54" s="40"/>
      <c r="ENV54" s="40"/>
      <c r="ENW54" s="40"/>
      <c r="ENX54" s="40"/>
      <c r="ENY54" s="40"/>
      <c r="ENZ54" s="40"/>
      <c r="EOA54" s="40"/>
      <c r="EOB54" s="40"/>
      <c r="EOC54" s="40"/>
      <c r="EOD54" s="40"/>
      <c r="EOE54" s="40"/>
      <c r="EOF54" s="40"/>
      <c r="EOG54" s="40"/>
      <c r="EOH54" s="40"/>
      <c r="EOI54" s="40"/>
      <c r="EOJ54" s="40"/>
      <c r="EOK54" s="40"/>
      <c r="EOL54" s="40"/>
      <c r="EOM54" s="40"/>
      <c r="EON54" s="40"/>
      <c r="EOO54" s="40"/>
      <c r="EOP54" s="40"/>
      <c r="EOQ54" s="40"/>
      <c r="EOR54" s="40"/>
      <c r="EOS54" s="40"/>
      <c r="EOT54" s="40"/>
      <c r="EOU54" s="40"/>
      <c r="EOV54" s="40"/>
      <c r="EOW54" s="40"/>
      <c r="EOX54" s="40"/>
      <c r="EOY54" s="40"/>
      <c r="EOZ54" s="40"/>
      <c r="EPA54" s="40"/>
      <c r="EPB54" s="40"/>
      <c r="EPC54" s="40"/>
      <c r="EPD54" s="40"/>
      <c r="EPE54" s="40"/>
      <c r="EPF54" s="40"/>
      <c r="EPG54" s="40"/>
      <c r="EPH54" s="40"/>
      <c r="EPI54" s="40"/>
      <c r="EPJ54" s="40"/>
      <c r="EPK54" s="40"/>
      <c r="EPL54" s="40"/>
      <c r="EPM54" s="40"/>
      <c r="EPN54" s="40"/>
      <c r="EPO54" s="40"/>
      <c r="EPP54" s="40"/>
      <c r="EPQ54" s="40"/>
      <c r="EPR54" s="40"/>
      <c r="EPS54" s="40"/>
      <c r="EPT54" s="40"/>
      <c r="EPU54" s="40"/>
      <c r="EPV54" s="40"/>
      <c r="EPW54" s="40"/>
      <c r="EPX54" s="40"/>
      <c r="EPY54" s="40"/>
      <c r="EPZ54" s="40"/>
      <c r="EQA54" s="40"/>
      <c r="EQB54" s="40"/>
      <c r="EQC54" s="40"/>
      <c r="EQD54" s="40"/>
      <c r="EQE54" s="40"/>
      <c r="EQF54" s="40"/>
      <c r="EQG54" s="40"/>
      <c r="EQH54" s="40"/>
      <c r="EQI54" s="40"/>
      <c r="EQJ54" s="40"/>
      <c r="EQK54" s="40"/>
      <c r="EQL54" s="40"/>
      <c r="EQM54" s="40"/>
      <c r="EQN54" s="40"/>
      <c r="EQO54" s="40"/>
      <c r="EQP54" s="40"/>
      <c r="EQQ54" s="40"/>
      <c r="EQR54" s="40"/>
      <c r="EQS54" s="40"/>
      <c r="EQT54" s="40"/>
      <c r="EQU54" s="40"/>
      <c r="EQV54" s="40"/>
      <c r="EQW54" s="40"/>
      <c r="EQX54" s="40"/>
      <c r="EQY54" s="40"/>
      <c r="EQZ54" s="40"/>
      <c r="ERA54" s="40"/>
      <c r="ERB54" s="40"/>
      <c r="ERC54" s="40"/>
      <c r="ERD54" s="40"/>
      <c r="ERE54" s="40"/>
      <c r="ERF54" s="40"/>
      <c r="ERG54" s="40"/>
      <c r="ERH54" s="40"/>
      <c r="ERI54" s="40"/>
      <c r="ERJ54" s="40"/>
      <c r="ERK54" s="40"/>
      <c r="ERL54" s="40"/>
      <c r="ERM54" s="40"/>
      <c r="ERN54" s="40"/>
      <c r="ERO54" s="40"/>
      <c r="ERP54" s="40"/>
      <c r="ERQ54" s="40"/>
      <c r="ERR54" s="40"/>
      <c r="ERS54" s="40"/>
      <c r="ERT54" s="40"/>
      <c r="ERU54" s="40"/>
      <c r="ERV54" s="40"/>
      <c r="ERW54" s="40"/>
      <c r="ERX54" s="40"/>
      <c r="ERY54" s="40"/>
      <c r="ERZ54" s="40"/>
      <c r="ESA54" s="40"/>
      <c r="ESB54" s="40"/>
      <c r="ESC54" s="40"/>
      <c r="ESD54" s="40"/>
      <c r="ESE54" s="40"/>
      <c r="ESF54" s="40"/>
      <c r="ESG54" s="40"/>
      <c r="ESH54" s="40"/>
      <c r="ESI54" s="40"/>
      <c r="ESJ54" s="40"/>
      <c r="ESK54" s="40"/>
      <c r="ESL54" s="40"/>
      <c r="ESM54" s="40"/>
      <c r="ESN54" s="40"/>
      <c r="ESO54" s="40"/>
      <c r="ESP54" s="40"/>
      <c r="ESQ54" s="40"/>
      <c r="ESR54" s="40"/>
      <c r="ESS54" s="40"/>
      <c r="EST54" s="40"/>
      <c r="ESU54" s="40"/>
      <c r="ESV54" s="40"/>
      <c r="ESW54" s="40"/>
      <c r="ESX54" s="40"/>
      <c r="ESY54" s="40"/>
      <c r="ESZ54" s="40"/>
      <c r="ETA54" s="40"/>
      <c r="ETB54" s="40"/>
      <c r="ETC54" s="40"/>
      <c r="ETD54" s="40"/>
      <c r="ETE54" s="40"/>
      <c r="ETF54" s="40"/>
      <c r="ETG54" s="40"/>
      <c r="ETH54" s="40"/>
      <c r="ETI54" s="40"/>
      <c r="ETJ54" s="40"/>
      <c r="ETK54" s="40"/>
      <c r="ETL54" s="40"/>
      <c r="ETM54" s="40"/>
      <c r="ETN54" s="40"/>
      <c r="ETO54" s="40"/>
      <c r="ETP54" s="40"/>
      <c r="ETQ54" s="40"/>
      <c r="ETR54" s="40"/>
      <c r="ETS54" s="40"/>
      <c r="ETT54" s="40"/>
      <c r="ETU54" s="40"/>
      <c r="ETV54" s="40"/>
      <c r="ETW54" s="40"/>
      <c r="ETX54" s="40"/>
      <c r="ETY54" s="40"/>
      <c r="ETZ54" s="40"/>
      <c r="EUA54" s="40"/>
      <c r="EUB54" s="40"/>
      <c r="EUC54" s="40"/>
      <c r="EUD54" s="40"/>
      <c r="EUE54" s="40"/>
      <c r="EUF54" s="40"/>
      <c r="EUG54" s="40"/>
      <c r="EUH54" s="40"/>
      <c r="EUI54" s="40"/>
      <c r="EUJ54" s="40"/>
      <c r="EUK54" s="40"/>
      <c r="EUL54" s="40"/>
      <c r="EUM54" s="40"/>
      <c r="EUN54" s="40"/>
      <c r="EUO54" s="40"/>
      <c r="EUP54" s="40"/>
      <c r="EUQ54" s="40"/>
      <c r="EUR54" s="40"/>
      <c r="EUS54" s="40"/>
      <c r="EUT54" s="40"/>
      <c r="EUU54" s="40"/>
      <c r="EUV54" s="40"/>
      <c r="EUW54" s="40"/>
      <c r="EUX54" s="40"/>
      <c r="EUY54" s="40"/>
      <c r="EUZ54" s="40"/>
      <c r="EVA54" s="40"/>
      <c r="EVB54" s="40"/>
      <c r="EVC54" s="40"/>
      <c r="EVD54" s="40"/>
      <c r="EVE54" s="40"/>
      <c r="EVF54" s="40"/>
      <c r="EVG54" s="40"/>
      <c r="EVH54" s="40"/>
      <c r="EVI54" s="40"/>
      <c r="EVJ54" s="40"/>
      <c r="EVK54" s="40"/>
      <c r="EVL54" s="40"/>
      <c r="EVM54" s="40"/>
      <c r="EVN54" s="40"/>
      <c r="EVO54" s="40"/>
      <c r="EVP54" s="40"/>
      <c r="EVQ54" s="40"/>
      <c r="EVR54" s="40"/>
      <c r="EVS54" s="40"/>
      <c r="EVT54" s="40"/>
      <c r="EVU54" s="40"/>
      <c r="EVV54" s="40"/>
      <c r="EVW54" s="40"/>
      <c r="EVX54" s="40"/>
      <c r="EVY54" s="40"/>
      <c r="EVZ54" s="40"/>
      <c r="EWA54" s="40"/>
      <c r="EWB54" s="40"/>
      <c r="EWC54" s="40"/>
      <c r="EWD54" s="40"/>
      <c r="EWE54" s="40"/>
      <c r="EWF54" s="40"/>
      <c r="EWG54" s="40"/>
      <c r="EWH54" s="40"/>
      <c r="EWI54" s="40"/>
      <c r="EWJ54" s="40"/>
      <c r="EWK54" s="40"/>
      <c r="EWL54" s="40"/>
      <c r="EWM54" s="40"/>
      <c r="EWN54" s="40"/>
      <c r="EWO54" s="40"/>
      <c r="EWP54" s="40"/>
      <c r="EWQ54" s="40"/>
      <c r="EWR54" s="40"/>
      <c r="EWS54" s="40"/>
      <c r="EWT54" s="40"/>
      <c r="EWU54" s="40"/>
      <c r="EWV54" s="40"/>
      <c r="EWW54" s="40"/>
      <c r="EWX54" s="40"/>
      <c r="EWY54" s="40"/>
      <c r="EWZ54" s="40"/>
      <c r="EXA54" s="40"/>
      <c r="EXB54" s="40"/>
      <c r="EXC54" s="40"/>
      <c r="EXD54" s="40"/>
      <c r="EXE54" s="40"/>
      <c r="EXF54" s="40"/>
      <c r="EXG54" s="40"/>
      <c r="EXH54" s="40"/>
      <c r="EXI54" s="40"/>
      <c r="EXJ54" s="40"/>
      <c r="EXK54" s="40"/>
      <c r="EXL54" s="40"/>
      <c r="EXM54" s="40"/>
      <c r="EXN54" s="40"/>
      <c r="EXO54" s="40"/>
      <c r="EXP54" s="40"/>
      <c r="EXQ54" s="40"/>
      <c r="EXR54" s="40"/>
      <c r="EXS54" s="40"/>
      <c r="EXT54" s="40"/>
      <c r="EXU54" s="40"/>
      <c r="EXV54" s="40"/>
      <c r="EXW54" s="40"/>
      <c r="EXX54" s="40"/>
      <c r="EXY54" s="40"/>
      <c r="EXZ54" s="40"/>
      <c r="EYA54" s="40"/>
      <c r="EYB54" s="40"/>
      <c r="EYC54" s="40"/>
      <c r="EYD54" s="40"/>
      <c r="EYE54" s="40"/>
      <c r="EYF54" s="40"/>
      <c r="EYG54" s="40"/>
      <c r="EYH54" s="40"/>
      <c r="EYI54" s="40"/>
      <c r="EYJ54" s="40"/>
      <c r="EYK54" s="40"/>
      <c r="EYL54" s="40"/>
      <c r="EYM54" s="40"/>
      <c r="EYN54" s="40"/>
      <c r="EYO54" s="40"/>
      <c r="EYP54" s="40"/>
      <c r="EYQ54" s="40"/>
      <c r="EYR54" s="40"/>
      <c r="EYS54" s="40"/>
      <c r="EYT54" s="40"/>
      <c r="EYU54" s="40"/>
      <c r="EYV54" s="40"/>
      <c r="EYW54" s="40"/>
      <c r="EYX54" s="40"/>
      <c r="EYY54" s="40"/>
      <c r="EYZ54" s="40"/>
      <c r="EZA54" s="40"/>
      <c r="EZB54" s="40"/>
      <c r="EZC54" s="40"/>
      <c r="EZD54" s="40"/>
      <c r="EZE54" s="40"/>
      <c r="EZF54" s="40"/>
      <c r="EZG54" s="40"/>
      <c r="EZH54" s="40"/>
      <c r="EZI54" s="40"/>
      <c r="EZJ54" s="40"/>
      <c r="EZK54" s="40"/>
      <c r="EZL54" s="40"/>
      <c r="EZM54" s="40"/>
      <c r="EZN54" s="40"/>
      <c r="EZO54" s="40"/>
      <c r="EZP54" s="40"/>
      <c r="EZQ54" s="40"/>
      <c r="EZR54" s="40"/>
      <c r="EZS54" s="40"/>
      <c r="EZT54" s="40"/>
      <c r="EZU54" s="40"/>
      <c r="EZV54" s="40"/>
      <c r="EZW54" s="40"/>
      <c r="EZX54" s="40"/>
      <c r="EZY54" s="40"/>
      <c r="EZZ54" s="40"/>
      <c r="FAA54" s="40"/>
      <c r="FAB54" s="40"/>
      <c r="FAC54" s="40"/>
      <c r="FAD54" s="40"/>
      <c r="FAE54" s="40"/>
      <c r="FAF54" s="40"/>
      <c r="FAG54" s="40"/>
      <c r="FAH54" s="40"/>
      <c r="FAI54" s="40"/>
      <c r="FAJ54" s="40"/>
      <c r="FAK54" s="40"/>
      <c r="FAL54" s="40"/>
      <c r="FAM54" s="40"/>
      <c r="FAN54" s="40"/>
      <c r="FAO54" s="40"/>
      <c r="FAP54" s="40"/>
      <c r="FAQ54" s="40"/>
      <c r="FAR54" s="40"/>
      <c r="FAS54" s="40"/>
      <c r="FAT54" s="40"/>
      <c r="FAU54" s="40"/>
      <c r="FAV54" s="40"/>
      <c r="FAW54" s="40"/>
      <c r="FAX54" s="40"/>
      <c r="FAY54" s="40"/>
      <c r="FAZ54" s="40"/>
      <c r="FBA54" s="40"/>
      <c r="FBB54" s="40"/>
      <c r="FBC54" s="40"/>
      <c r="FBD54" s="40"/>
      <c r="FBE54" s="40"/>
      <c r="FBF54" s="40"/>
      <c r="FBG54" s="40"/>
      <c r="FBH54" s="40"/>
      <c r="FBI54" s="40"/>
      <c r="FBJ54" s="40"/>
      <c r="FBK54" s="40"/>
      <c r="FBL54" s="40"/>
      <c r="FBM54" s="40"/>
      <c r="FBN54" s="40"/>
      <c r="FBO54" s="40"/>
      <c r="FBP54" s="40"/>
      <c r="FBQ54" s="40"/>
      <c r="FBR54" s="40"/>
      <c r="FBS54" s="40"/>
      <c r="FBT54" s="40"/>
      <c r="FBU54" s="40"/>
      <c r="FBV54" s="40"/>
      <c r="FBW54" s="40"/>
      <c r="FBX54" s="40"/>
      <c r="FBY54" s="40"/>
      <c r="FBZ54" s="40"/>
      <c r="FCA54" s="40"/>
      <c r="FCB54" s="40"/>
      <c r="FCC54" s="40"/>
      <c r="FCD54" s="40"/>
      <c r="FCE54" s="40"/>
      <c r="FCF54" s="40"/>
      <c r="FCG54" s="40"/>
      <c r="FCH54" s="40"/>
      <c r="FCI54" s="40"/>
      <c r="FCJ54" s="40"/>
      <c r="FCK54" s="40"/>
      <c r="FCL54" s="40"/>
      <c r="FCM54" s="40"/>
      <c r="FCN54" s="40"/>
      <c r="FCO54" s="40"/>
      <c r="FCP54" s="40"/>
      <c r="FCQ54" s="40"/>
      <c r="FCR54" s="40"/>
      <c r="FCS54" s="40"/>
      <c r="FCT54" s="40"/>
      <c r="FCU54" s="40"/>
      <c r="FCV54" s="40"/>
      <c r="FCW54" s="40"/>
      <c r="FCX54" s="40"/>
      <c r="FCY54" s="40"/>
      <c r="FCZ54" s="40"/>
      <c r="FDA54" s="40"/>
      <c r="FDB54" s="40"/>
      <c r="FDC54" s="40"/>
      <c r="FDD54" s="40"/>
      <c r="FDE54" s="40"/>
      <c r="FDF54" s="40"/>
      <c r="FDG54" s="40"/>
      <c r="FDH54" s="40"/>
      <c r="FDI54" s="40"/>
      <c r="FDJ54" s="40"/>
      <c r="FDK54" s="40"/>
      <c r="FDL54" s="40"/>
      <c r="FDM54" s="40"/>
      <c r="FDN54" s="40"/>
      <c r="FDO54" s="40"/>
      <c r="FDP54" s="40"/>
      <c r="FDQ54" s="40"/>
      <c r="FDR54" s="40"/>
      <c r="FDS54" s="40"/>
      <c r="FDT54" s="40"/>
      <c r="FDU54" s="40"/>
      <c r="FDV54" s="40"/>
      <c r="FDW54" s="40"/>
      <c r="FDX54" s="40"/>
      <c r="FDY54" s="40"/>
      <c r="FDZ54" s="40"/>
      <c r="FEA54" s="40"/>
      <c r="FEB54" s="40"/>
      <c r="FEC54" s="40"/>
      <c r="FED54" s="40"/>
      <c r="FEE54" s="40"/>
      <c r="FEF54" s="40"/>
      <c r="FEG54" s="40"/>
      <c r="FEH54" s="40"/>
      <c r="FEI54" s="40"/>
      <c r="FEJ54" s="40"/>
      <c r="FEK54" s="40"/>
      <c r="FEL54" s="40"/>
      <c r="FEM54" s="40"/>
      <c r="FEN54" s="40"/>
      <c r="FEO54" s="40"/>
      <c r="FEP54" s="40"/>
      <c r="FEQ54" s="40"/>
      <c r="FER54" s="40"/>
      <c r="FES54" s="40"/>
      <c r="FET54" s="40"/>
      <c r="FEU54" s="40"/>
      <c r="FEV54" s="40"/>
      <c r="FEW54" s="40"/>
      <c r="FEX54" s="40"/>
      <c r="FEY54" s="40"/>
      <c r="FEZ54" s="40"/>
      <c r="FFA54" s="40"/>
      <c r="FFB54" s="40"/>
      <c r="FFC54" s="40"/>
      <c r="FFD54" s="40"/>
      <c r="FFE54" s="40"/>
      <c r="FFF54" s="40"/>
      <c r="FFG54" s="40"/>
      <c r="FFH54" s="40"/>
      <c r="FFI54" s="40"/>
      <c r="FFJ54" s="40"/>
      <c r="FFK54" s="40"/>
      <c r="FFL54" s="40"/>
      <c r="FFM54" s="40"/>
      <c r="FFN54" s="40"/>
      <c r="FFO54" s="40"/>
      <c r="FFP54" s="40"/>
      <c r="FFQ54" s="40"/>
      <c r="FFR54" s="40"/>
      <c r="FFS54" s="40"/>
      <c r="FFT54" s="40"/>
      <c r="FFU54" s="40"/>
      <c r="FFV54" s="40"/>
      <c r="FFW54" s="40"/>
      <c r="FFX54" s="40"/>
      <c r="FFY54" s="40"/>
      <c r="FFZ54" s="40"/>
      <c r="FGA54" s="40"/>
      <c r="FGB54" s="40"/>
      <c r="FGC54" s="40"/>
      <c r="FGD54" s="40"/>
      <c r="FGE54" s="40"/>
      <c r="FGF54" s="40"/>
      <c r="FGG54" s="40"/>
      <c r="FGH54" s="40"/>
      <c r="FGI54" s="40"/>
      <c r="FGJ54" s="40"/>
      <c r="FGK54" s="40"/>
      <c r="FGL54" s="40"/>
      <c r="FGM54" s="40"/>
      <c r="FGN54" s="40"/>
      <c r="FGO54" s="40"/>
      <c r="FGP54" s="40"/>
      <c r="FGQ54" s="40"/>
      <c r="FGR54" s="40"/>
      <c r="FGS54" s="40"/>
      <c r="FGT54" s="40"/>
      <c r="FGU54" s="40"/>
      <c r="FGV54" s="40"/>
      <c r="FGW54" s="40"/>
      <c r="FGX54" s="40"/>
      <c r="FGY54" s="40"/>
      <c r="FGZ54" s="40"/>
      <c r="FHA54" s="40"/>
      <c r="FHB54" s="40"/>
      <c r="FHC54" s="40"/>
      <c r="FHD54" s="40"/>
      <c r="FHE54" s="40"/>
      <c r="FHF54" s="40"/>
      <c r="FHG54" s="40"/>
      <c r="FHH54" s="40"/>
      <c r="FHI54" s="40"/>
      <c r="FHJ54" s="40"/>
      <c r="FHK54" s="40"/>
      <c r="FHL54" s="40"/>
      <c r="FHM54" s="40"/>
      <c r="FHN54" s="40"/>
      <c r="FHO54" s="40"/>
      <c r="FHP54" s="40"/>
      <c r="FHQ54" s="40"/>
      <c r="FHR54" s="40"/>
      <c r="FHS54" s="40"/>
      <c r="FHT54" s="40"/>
      <c r="FHU54" s="40"/>
      <c r="FHV54" s="40"/>
      <c r="FHW54" s="40"/>
      <c r="FHX54" s="40"/>
      <c r="FHY54" s="40"/>
      <c r="FHZ54" s="40"/>
      <c r="FIA54" s="40"/>
      <c r="FIB54" s="40"/>
      <c r="FIC54" s="40"/>
      <c r="FID54" s="40"/>
      <c r="FIE54" s="40"/>
      <c r="FIF54" s="40"/>
      <c r="FIG54" s="40"/>
      <c r="FIH54" s="40"/>
      <c r="FII54" s="40"/>
      <c r="FIJ54" s="40"/>
      <c r="FIK54" s="40"/>
      <c r="FIL54" s="40"/>
      <c r="FIM54" s="40"/>
      <c r="FIN54" s="40"/>
      <c r="FIO54" s="40"/>
      <c r="FIP54" s="40"/>
      <c r="FIQ54" s="40"/>
      <c r="FIR54" s="40"/>
      <c r="FIS54" s="40"/>
      <c r="FIT54" s="40"/>
      <c r="FIU54" s="40"/>
      <c r="FIV54" s="40"/>
      <c r="FIW54" s="40"/>
      <c r="FIX54" s="40"/>
      <c r="FIY54" s="40"/>
      <c r="FIZ54" s="40"/>
      <c r="FJA54" s="40"/>
      <c r="FJB54" s="40"/>
      <c r="FJC54" s="40"/>
      <c r="FJD54" s="40"/>
      <c r="FJE54" s="40"/>
      <c r="FJF54" s="40"/>
      <c r="FJG54" s="40"/>
      <c r="FJH54" s="40"/>
      <c r="FJI54" s="40"/>
      <c r="FJJ54" s="40"/>
      <c r="FJK54" s="40"/>
      <c r="FJL54" s="40"/>
      <c r="FJM54" s="40"/>
      <c r="FJN54" s="40"/>
      <c r="FJO54" s="40"/>
      <c r="FJP54" s="40"/>
      <c r="FJQ54" s="40"/>
      <c r="FJR54" s="40"/>
      <c r="FJS54" s="40"/>
      <c r="FJT54" s="40"/>
      <c r="FJU54" s="40"/>
      <c r="FJV54" s="40"/>
      <c r="FJW54" s="40"/>
      <c r="FJX54" s="40"/>
      <c r="FJY54" s="40"/>
      <c r="FJZ54" s="40"/>
      <c r="FKA54" s="40"/>
      <c r="FKB54" s="40"/>
      <c r="FKC54" s="40"/>
      <c r="FKD54" s="40"/>
      <c r="FKE54" s="40"/>
      <c r="FKF54" s="40"/>
      <c r="FKG54" s="40"/>
      <c r="FKH54" s="40"/>
      <c r="FKI54" s="40"/>
      <c r="FKJ54" s="40"/>
      <c r="FKK54" s="40"/>
      <c r="FKL54" s="40"/>
      <c r="FKM54" s="40"/>
      <c r="FKN54" s="40"/>
      <c r="FKO54" s="40"/>
      <c r="FKP54" s="40"/>
      <c r="FKQ54" s="40"/>
      <c r="FKR54" s="40"/>
      <c r="FKS54" s="40"/>
      <c r="FKT54" s="40"/>
      <c r="FKU54" s="40"/>
      <c r="FKV54" s="40"/>
      <c r="FKW54" s="40"/>
      <c r="FKX54" s="40"/>
      <c r="FKY54" s="40"/>
      <c r="FKZ54" s="40"/>
      <c r="FLA54" s="40"/>
      <c r="FLB54" s="40"/>
      <c r="FLC54" s="40"/>
      <c r="FLD54" s="40"/>
      <c r="FLE54" s="40"/>
      <c r="FLF54" s="40"/>
      <c r="FLG54" s="40"/>
      <c r="FLH54" s="40"/>
      <c r="FLI54" s="40"/>
      <c r="FLJ54" s="40"/>
      <c r="FLK54" s="40"/>
      <c r="FLL54" s="40"/>
      <c r="FLM54" s="40"/>
      <c r="FLN54" s="40"/>
      <c r="FLO54" s="40"/>
      <c r="FLP54" s="40"/>
      <c r="FLQ54" s="40"/>
      <c r="FLR54" s="40"/>
      <c r="FLS54" s="40"/>
      <c r="FLT54" s="40"/>
      <c r="FLU54" s="40"/>
      <c r="FLV54" s="40"/>
      <c r="FLW54" s="40"/>
      <c r="FLX54" s="40"/>
      <c r="FLY54" s="40"/>
      <c r="FLZ54" s="40"/>
      <c r="FMA54" s="40"/>
      <c r="FMB54" s="40"/>
      <c r="FMC54" s="40"/>
      <c r="FMD54" s="40"/>
      <c r="FME54" s="40"/>
      <c r="FMF54" s="40"/>
      <c r="FMG54" s="40"/>
      <c r="FMH54" s="40"/>
      <c r="FMI54" s="40"/>
      <c r="FMJ54" s="40"/>
      <c r="FMK54" s="40"/>
      <c r="FML54" s="40"/>
      <c r="FMM54" s="40"/>
      <c r="FMN54" s="40"/>
      <c r="FMO54" s="40"/>
      <c r="FMP54" s="40"/>
      <c r="FMQ54" s="40"/>
      <c r="FMR54" s="40"/>
      <c r="FMS54" s="40"/>
      <c r="FMT54" s="40"/>
      <c r="FMU54" s="40"/>
      <c r="FMV54" s="40"/>
      <c r="FMW54" s="40"/>
      <c r="FMX54" s="40"/>
      <c r="FMY54" s="40"/>
      <c r="FMZ54" s="40"/>
      <c r="FNA54" s="40"/>
      <c r="FNB54" s="40"/>
      <c r="FNC54" s="40"/>
      <c r="FND54" s="40"/>
      <c r="FNE54" s="40"/>
      <c r="FNF54" s="40"/>
      <c r="FNG54" s="40"/>
      <c r="FNH54" s="40"/>
      <c r="FNI54" s="40"/>
      <c r="FNJ54" s="40"/>
      <c r="FNK54" s="40"/>
      <c r="FNL54" s="40"/>
      <c r="FNM54" s="40"/>
      <c r="FNN54" s="40"/>
      <c r="FNO54" s="40"/>
      <c r="FNP54" s="40"/>
      <c r="FNQ54" s="40"/>
      <c r="FNR54" s="40"/>
      <c r="FNS54" s="40"/>
      <c r="FNT54" s="40"/>
      <c r="FNU54" s="40"/>
      <c r="FNV54" s="40"/>
      <c r="FNW54" s="40"/>
      <c r="FNX54" s="40"/>
      <c r="FNY54" s="40"/>
      <c r="FNZ54" s="40"/>
      <c r="FOA54" s="40"/>
      <c r="FOB54" s="40"/>
      <c r="FOC54" s="40"/>
      <c r="FOD54" s="40"/>
      <c r="FOE54" s="40"/>
      <c r="FOF54" s="40"/>
      <c r="FOG54" s="40"/>
      <c r="FOH54" s="40"/>
      <c r="FOI54" s="40"/>
      <c r="FOJ54" s="40"/>
      <c r="FOK54" s="40"/>
      <c r="FOL54" s="40"/>
      <c r="FOM54" s="40"/>
      <c r="FON54" s="40"/>
      <c r="FOO54" s="40"/>
      <c r="FOP54" s="40"/>
      <c r="FOQ54" s="40"/>
      <c r="FOR54" s="40"/>
      <c r="FOS54" s="40"/>
      <c r="FOT54" s="40"/>
      <c r="FOU54" s="40"/>
      <c r="FOV54" s="40"/>
      <c r="FOW54" s="40"/>
      <c r="FOX54" s="40"/>
      <c r="FOY54" s="40"/>
      <c r="FOZ54" s="40"/>
      <c r="FPA54" s="40"/>
      <c r="FPB54" s="40"/>
      <c r="FPC54" s="40"/>
      <c r="FPD54" s="40"/>
      <c r="FPE54" s="40"/>
      <c r="FPF54" s="40"/>
      <c r="FPG54" s="40"/>
      <c r="FPH54" s="40"/>
      <c r="FPI54" s="40"/>
      <c r="FPJ54" s="40"/>
      <c r="FPK54" s="40"/>
      <c r="FPL54" s="40"/>
      <c r="FPM54" s="40"/>
      <c r="FPN54" s="40"/>
      <c r="FPO54" s="40"/>
      <c r="FPP54" s="40"/>
      <c r="FPQ54" s="40"/>
      <c r="FPR54" s="40"/>
      <c r="FPS54" s="40"/>
      <c r="FPT54" s="40"/>
      <c r="FPU54" s="40"/>
      <c r="FPV54" s="40"/>
      <c r="FPW54" s="40"/>
      <c r="FPX54" s="40"/>
      <c r="FPY54" s="40"/>
      <c r="FPZ54" s="40"/>
      <c r="FQA54" s="40"/>
      <c r="FQB54" s="40"/>
      <c r="FQC54" s="40"/>
      <c r="FQD54" s="40"/>
      <c r="FQE54" s="40"/>
      <c r="FQF54" s="40"/>
      <c r="FQG54" s="40"/>
      <c r="FQH54" s="40"/>
      <c r="FQI54" s="40"/>
      <c r="FQJ54" s="40"/>
      <c r="FQK54" s="40"/>
      <c r="FQL54" s="40"/>
      <c r="FQM54" s="40"/>
      <c r="FQN54" s="40"/>
      <c r="FQO54" s="40"/>
      <c r="FQP54" s="40"/>
      <c r="FQQ54" s="40"/>
      <c r="FQR54" s="40"/>
      <c r="FQS54" s="40"/>
      <c r="FQT54" s="40"/>
      <c r="FQU54" s="40"/>
      <c r="FQV54" s="40"/>
      <c r="FQW54" s="40"/>
      <c r="FQX54" s="40"/>
      <c r="FQY54" s="40"/>
      <c r="FQZ54" s="40"/>
      <c r="FRA54" s="40"/>
      <c r="FRB54" s="40"/>
      <c r="FRC54" s="40"/>
      <c r="FRD54" s="40"/>
      <c r="FRE54" s="40"/>
      <c r="FRF54" s="40"/>
      <c r="FRG54" s="40"/>
      <c r="FRH54" s="40"/>
      <c r="FRI54" s="40"/>
      <c r="FRJ54" s="40"/>
      <c r="FRK54" s="40"/>
      <c r="FRL54" s="40"/>
      <c r="FRM54" s="40"/>
      <c r="FRN54" s="40"/>
      <c r="FRO54" s="40"/>
      <c r="FRP54" s="40"/>
      <c r="FRQ54" s="40"/>
      <c r="FRR54" s="40"/>
      <c r="FRS54" s="40"/>
      <c r="FRT54" s="40"/>
      <c r="FRU54" s="40"/>
      <c r="FRV54" s="40"/>
      <c r="FRW54" s="40"/>
      <c r="FRX54" s="40"/>
      <c r="FRY54" s="40"/>
      <c r="FRZ54" s="40"/>
      <c r="FSA54" s="40"/>
      <c r="FSB54" s="40"/>
      <c r="FSC54" s="40"/>
      <c r="FSD54" s="40"/>
      <c r="FSE54" s="40"/>
      <c r="FSF54" s="40"/>
      <c r="FSG54" s="40"/>
      <c r="FSH54" s="40"/>
      <c r="FSI54" s="40"/>
      <c r="FSJ54" s="40"/>
      <c r="FSK54" s="40"/>
      <c r="FSL54" s="40"/>
      <c r="FSM54" s="40"/>
      <c r="FSN54" s="40"/>
      <c r="FSO54" s="40"/>
      <c r="FSP54" s="40"/>
      <c r="FSQ54" s="40"/>
      <c r="FSR54" s="40"/>
      <c r="FSS54" s="40"/>
      <c r="FST54" s="40"/>
      <c r="FSU54" s="40"/>
      <c r="FSV54" s="40"/>
      <c r="FSW54" s="40"/>
      <c r="FSX54" s="40"/>
      <c r="FSY54" s="40"/>
      <c r="FSZ54" s="40"/>
      <c r="FTA54" s="40"/>
      <c r="FTB54" s="40"/>
      <c r="FTC54" s="40"/>
      <c r="FTD54" s="40"/>
      <c r="FTE54" s="40"/>
      <c r="FTF54" s="40"/>
      <c r="FTG54" s="40"/>
      <c r="FTH54" s="40"/>
      <c r="FTI54" s="40"/>
      <c r="FTJ54" s="40"/>
      <c r="FTK54" s="40"/>
      <c r="FTL54" s="40"/>
      <c r="FTM54" s="40"/>
      <c r="FTN54" s="40"/>
      <c r="FTO54" s="40"/>
      <c r="FTP54" s="40"/>
      <c r="FTQ54" s="40"/>
      <c r="FTR54" s="40"/>
      <c r="FTS54" s="40"/>
      <c r="FTT54" s="40"/>
      <c r="FTU54" s="40"/>
      <c r="FTV54" s="40"/>
      <c r="FTW54" s="40"/>
      <c r="FTX54" s="40"/>
      <c r="FTY54" s="40"/>
      <c r="FTZ54" s="40"/>
      <c r="FUA54" s="40"/>
      <c r="FUB54" s="40"/>
      <c r="FUC54" s="40"/>
      <c r="FUD54" s="40"/>
      <c r="FUE54" s="40"/>
      <c r="FUF54" s="40"/>
      <c r="FUG54" s="40"/>
      <c r="FUH54" s="40"/>
      <c r="FUI54" s="40"/>
      <c r="FUJ54" s="40"/>
      <c r="FUK54" s="40"/>
      <c r="FUL54" s="40"/>
      <c r="FUM54" s="40"/>
      <c r="FUN54" s="40"/>
      <c r="FUO54" s="40"/>
      <c r="FUP54" s="40"/>
      <c r="FUQ54" s="40"/>
      <c r="FUR54" s="40"/>
      <c r="FUS54" s="40"/>
      <c r="FUT54" s="40"/>
      <c r="FUU54" s="40"/>
      <c r="FUV54" s="40"/>
      <c r="FUW54" s="40"/>
      <c r="FUX54" s="40"/>
      <c r="FUY54" s="40"/>
      <c r="FUZ54" s="40"/>
      <c r="FVA54" s="40"/>
      <c r="FVB54" s="40"/>
      <c r="FVC54" s="40"/>
      <c r="FVD54" s="40"/>
      <c r="FVE54" s="40"/>
      <c r="FVF54" s="40"/>
      <c r="FVG54" s="40"/>
      <c r="FVH54" s="40"/>
      <c r="FVI54" s="40"/>
      <c r="FVJ54" s="40"/>
      <c r="FVK54" s="40"/>
      <c r="FVL54" s="40"/>
      <c r="FVM54" s="40"/>
      <c r="FVN54" s="40"/>
      <c r="FVO54" s="40"/>
      <c r="FVP54" s="40"/>
      <c r="FVQ54" s="40"/>
      <c r="FVR54" s="40"/>
      <c r="FVS54" s="40"/>
      <c r="FVT54" s="40"/>
      <c r="FVU54" s="40"/>
      <c r="FVV54" s="40"/>
      <c r="FVW54" s="40"/>
      <c r="FVX54" s="40"/>
      <c r="FVY54" s="40"/>
      <c r="FVZ54" s="40"/>
      <c r="FWA54" s="40"/>
      <c r="FWB54" s="40"/>
      <c r="FWC54" s="40"/>
      <c r="FWD54" s="40"/>
      <c r="FWE54" s="40"/>
      <c r="FWF54" s="40"/>
      <c r="FWG54" s="40"/>
      <c r="FWH54" s="40"/>
      <c r="FWI54" s="40"/>
      <c r="FWJ54" s="40"/>
      <c r="FWK54" s="40"/>
      <c r="FWL54" s="40"/>
      <c r="FWM54" s="40"/>
      <c r="FWN54" s="40"/>
      <c r="FWO54" s="40"/>
      <c r="FWP54" s="40"/>
      <c r="FWQ54" s="40"/>
      <c r="FWR54" s="40"/>
      <c r="FWS54" s="40"/>
      <c r="FWT54" s="40"/>
      <c r="FWU54" s="40"/>
      <c r="FWV54" s="40"/>
      <c r="FWW54" s="40"/>
      <c r="FWX54" s="40"/>
      <c r="FWY54" s="40"/>
      <c r="FWZ54" s="40"/>
      <c r="FXA54" s="40"/>
      <c r="FXB54" s="40"/>
      <c r="FXC54" s="40"/>
      <c r="FXD54" s="40"/>
      <c r="FXE54" s="40"/>
      <c r="FXF54" s="40"/>
      <c r="FXG54" s="40"/>
      <c r="FXH54" s="40"/>
      <c r="FXI54" s="40"/>
      <c r="FXJ54" s="40"/>
      <c r="FXK54" s="40"/>
      <c r="FXL54" s="40"/>
      <c r="FXM54" s="40"/>
      <c r="FXN54" s="40"/>
      <c r="FXO54" s="40"/>
      <c r="FXP54" s="40"/>
      <c r="FXQ54" s="40"/>
      <c r="FXR54" s="40"/>
      <c r="FXS54" s="40"/>
      <c r="FXT54" s="40"/>
      <c r="FXU54" s="40"/>
      <c r="FXV54" s="40"/>
      <c r="FXW54" s="40"/>
      <c r="FXX54" s="40"/>
      <c r="FXY54" s="40"/>
      <c r="FXZ54" s="40"/>
      <c r="FYA54" s="40"/>
      <c r="FYB54" s="40"/>
      <c r="FYC54" s="40"/>
      <c r="FYD54" s="40"/>
      <c r="FYE54" s="40"/>
      <c r="FYF54" s="40"/>
      <c r="FYG54" s="40"/>
      <c r="FYH54" s="40"/>
      <c r="FYI54" s="40"/>
      <c r="FYJ54" s="40"/>
      <c r="FYK54" s="40"/>
      <c r="FYL54" s="40"/>
      <c r="FYM54" s="40"/>
      <c r="FYN54" s="40"/>
      <c r="FYO54" s="40"/>
      <c r="FYP54" s="40"/>
      <c r="FYQ54" s="40"/>
      <c r="FYR54" s="40"/>
      <c r="FYS54" s="40"/>
      <c r="FYT54" s="40"/>
      <c r="FYU54" s="40"/>
      <c r="FYV54" s="40"/>
      <c r="FYW54" s="40"/>
      <c r="FYX54" s="40"/>
      <c r="FYY54" s="40"/>
      <c r="FYZ54" s="40"/>
      <c r="FZA54" s="40"/>
      <c r="FZB54" s="40"/>
      <c r="FZC54" s="40"/>
      <c r="FZD54" s="40"/>
      <c r="FZE54" s="40"/>
      <c r="FZF54" s="40"/>
      <c r="FZG54" s="40"/>
      <c r="FZH54" s="40"/>
      <c r="FZI54" s="40"/>
      <c r="FZJ54" s="40"/>
      <c r="FZK54" s="40"/>
      <c r="FZL54" s="40"/>
      <c r="FZM54" s="40"/>
      <c r="FZN54" s="40"/>
      <c r="FZO54" s="40"/>
      <c r="FZP54" s="40"/>
      <c r="FZQ54" s="40"/>
      <c r="FZR54" s="40"/>
      <c r="FZS54" s="40"/>
      <c r="FZT54" s="40"/>
      <c r="FZU54" s="40"/>
      <c r="FZV54" s="40"/>
      <c r="FZW54" s="40"/>
      <c r="FZX54" s="40"/>
      <c r="FZY54" s="40"/>
      <c r="FZZ54" s="40"/>
      <c r="GAA54" s="40"/>
      <c r="GAB54" s="40"/>
      <c r="GAC54" s="40"/>
      <c r="GAD54" s="40"/>
      <c r="GAE54" s="40"/>
      <c r="GAF54" s="40"/>
      <c r="GAG54" s="40"/>
      <c r="GAH54" s="40"/>
      <c r="GAI54" s="40"/>
      <c r="GAJ54" s="40"/>
      <c r="GAK54" s="40"/>
      <c r="GAL54" s="40"/>
      <c r="GAM54" s="40"/>
      <c r="GAN54" s="40"/>
      <c r="GAO54" s="40"/>
      <c r="GAP54" s="40"/>
      <c r="GAQ54" s="40"/>
      <c r="GAR54" s="40"/>
      <c r="GAS54" s="40"/>
      <c r="GAT54" s="40"/>
      <c r="GAU54" s="40"/>
      <c r="GAV54" s="40"/>
      <c r="GAW54" s="40"/>
      <c r="GAX54" s="40"/>
      <c r="GAY54" s="40"/>
      <c r="GAZ54" s="40"/>
      <c r="GBA54" s="40"/>
      <c r="GBB54" s="40"/>
      <c r="GBC54" s="40"/>
      <c r="GBD54" s="40"/>
      <c r="GBE54" s="40"/>
      <c r="GBF54" s="40"/>
      <c r="GBG54" s="40"/>
      <c r="GBH54" s="40"/>
      <c r="GBI54" s="40"/>
      <c r="GBJ54" s="40"/>
      <c r="GBK54" s="40"/>
      <c r="GBL54" s="40"/>
      <c r="GBM54" s="40"/>
      <c r="GBN54" s="40"/>
      <c r="GBO54" s="40"/>
      <c r="GBP54" s="40"/>
      <c r="GBQ54" s="40"/>
      <c r="GBR54" s="40"/>
      <c r="GBS54" s="40"/>
      <c r="GBT54" s="40"/>
      <c r="GBU54" s="40"/>
      <c r="GBV54" s="40"/>
      <c r="GBW54" s="40"/>
      <c r="GBX54" s="40"/>
      <c r="GBY54" s="40"/>
      <c r="GBZ54" s="40"/>
      <c r="GCA54" s="40"/>
      <c r="GCB54" s="40"/>
      <c r="GCC54" s="40"/>
      <c r="GCD54" s="40"/>
      <c r="GCE54" s="40"/>
      <c r="GCF54" s="40"/>
      <c r="GCG54" s="40"/>
      <c r="GCH54" s="40"/>
      <c r="GCI54" s="40"/>
      <c r="GCJ54" s="40"/>
      <c r="GCK54" s="40"/>
      <c r="GCL54" s="40"/>
      <c r="GCM54" s="40"/>
      <c r="GCN54" s="40"/>
      <c r="GCO54" s="40"/>
      <c r="GCP54" s="40"/>
      <c r="GCQ54" s="40"/>
      <c r="GCR54" s="40"/>
      <c r="GCS54" s="40"/>
      <c r="GCT54" s="40"/>
      <c r="GCU54" s="40"/>
      <c r="GCV54" s="40"/>
      <c r="GCW54" s="40"/>
      <c r="GCX54" s="40"/>
      <c r="GCY54" s="40"/>
      <c r="GCZ54" s="40"/>
      <c r="GDA54" s="40"/>
      <c r="GDB54" s="40"/>
      <c r="GDC54" s="40"/>
      <c r="GDD54" s="40"/>
      <c r="GDE54" s="40"/>
      <c r="GDF54" s="40"/>
      <c r="GDG54" s="40"/>
      <c r="GDH54" s="40"/>
      <c r="GDI54" s="40"/>
      <c r="GDJ54" s="40"/>
      <c r="GDK54" s="40"/>
      <c r="GDL54" s="40"/>
      <c r="GDM54" s="40"/>
      <c r="GDN54" s="40"/>
      <c r="GDO54" s="40"/>
      <c r="GDP54" s="40"/>
      <c r="GDQ54" s="40"/>
      <c r="GDR54" s="40"/>
      <c r="GDS54" s="40"/>
      <c r="GDT54" s="40"/>
      <c r="GDU54" s="40"/>
      <c r="GDV54" s="40"/>
      <c r="GDW54" s="40"/>
      <c r="GDX54" s="40"/>
      <c r="GDY54" s="40"/>
      <c r="GDZ54" s="40"/>
      <c r="GEA54" s="40"/>
      <c r="GEB54" s="40"/>
      <c r="GEC54" s="40"/>
      <c r="GED54" s="40"/>
      <c r="GEE54" s="40"/>
      <c r="GEF54" s="40"/>
      <c r="GEG54" s="40"/>
      <c r="GEH54" s="40"/>
      <c r="GEI54" s="40"/>
      <c r="GEJ54" s="40"/>
      <c r="GEK54" s="40"/>
      <c r="GEL54" s="40"/>
      <c r="GEM54" s="40"/>
      <c r="GEN54" s="40"/>
      <c r="GEO54" s="40"/>
      <c r="GEP54" s="40"/>
      <c r="GEQ54" s="40"/>
      <c r="GER54" s="40"/>
      <c r="GES54" s="40"/>
      <c r="GET54" s="40"/>
      <c r="GEU54" s="40"/>
      <c r="GEV54" s="40"/>
      <c r="GEW54" s="40"/>
      <c r="GEX54" s="40"/>
      <c r="GEY54" s="40"/>
      <c r="GEZ54" s="40"/>
      <c r="GFA54" s="40"/>
      <c r="GFB54" s="40"/>
      <c r="GFC54" s="40"/>
      <c r="GFD54" s="40"/>
      <c r="GFE54" s="40"/>
      <c r="GFF54" s="40"/>
      <c r="GFG54" s="40"/>
      <c r="GFH54" s="40"/>
      <c r="GFI54" s="40"/>
      <c r="GFJ54" s="40"/>
      <c r="GFK54" s="40"/>
      <c r="GFL54" s="40"/>
      <c r="GFM54" s="40"/>
      <c r="GFN54" s="40"/>
      <c r="GFO54" s="40"/>
      <c r="GFP54" s="40"/>
      <c r="GFQ54" s="40"/>
      <c r="GFR54" s="40"/>
      <c r="GFS54" s="40"/>
      <c r="GFT54" s="40"/>
      <c r="GFU54" s="40"/>
      <c r="GFV54" s="40"/>
      <c r="GFW54" s="40"/>
      <c r="GFX54" s="40"/>
      <c r="GFY54" s="40"/>
      <c r="GFZ54" s="40"/>
      <c r="GGA54" s="40"/>
      <c r="GGB54" s="40"/>
      <c r="GGC54" s="40"/>
      <c r="GGD54" s="40"/>
      <c r="GGE54" s="40"/>
      <c r="GGF54" s="40"/>
      <c r="GGG54" s="40"/>
      <c r="GGH54" s="40"/>
      <c r="GGI54" s="40"/>
      <c r="GGJ54" s="40"/>
      <c r="GGK54" s="40"/>
      <c r="GGL54" s="40"/>
      <c r="GGM54" s="40"/>
      <c r="GGN54" s="40"/>
      <c r="GGO54" s="40"/>
      <c r="GGP54" s="40"/>
      <c r="GGQ54" s="40"/>
      <c r="GGR54" s="40"/>
      <c r="GGS54" s="40"/>
      <c r="GGT54" s="40"/>
      <c r="GGU54" s="40"/>
      <c r="GGV54" s="40"/>
      <c r="GGW54" s="40"/>
      <c r="GGX54" s="40"/>
      <c r="GGY54" s="40"/>
      <c r="GGZ54" s="40"/>
      <c r="GHA54" s="40"/>
      <c r="GHB54" s="40"/>
      <c r="GHC54" s="40"/>
      <c r="GHD54" s="40"/>
      <c r="GHE54" s="40"/>
      <c r="GHF54" s="40"/>
      <c r="GHG54" s="40"/>
      <c r="GHH54" s="40"/>
      <c r="GHI54" s="40"/>
      <c r="GHJ54" s="40"/>
      <c r="GHK54" s="40"/>
      <c r="GHL54" s="40"/>
      <c r="GHM54" s="40"/>
      <c r="GHN54" s="40"/>
      <c r="GHO54" s="40"/>
      <c r="GHP54" s="40"/>
      <c r="GHQ54" s="40"/>
      <c r="GHR54" s="40"/>
      <c r="GHS54" s="40"/>
      <c r="GHT54" s="40"/>
      <c r="GHU54" s="40"/>
      <c r="GHV54" s="40"/>
      <c r="GHW54" s="40"/>
      <c r="GHX54" s="40"/>
      <c r="GHY54" s="40"/>
      <c r="GHZ54" s="40"/>
      <c r="GIA54" s="40"/>
      <c r="GIB54" s="40"/>
      <c r="GIC54" s="40"/>
      <c r="GID54" s="40"/>
      <c r="GIE54" s="40"/>
      <c r="GIF54" s="40"/>
      <c r="GIG54" s="40"/>
      <c r="GIH54" s="40"/>
      <c r="GII54" s="40"/>
      <c r="GIJ54" s="40"/>
      <c r="GIK54" s="40"/>
      <c r="GIL54" s="40"/>
      <c r="GIM54" s="40"/>
      <c r="GIN54" s="40"/>
      <c r="GIO54" s="40"/>
      <c r="GIP54" s="40"/>
      <c r="GIQ54" s="40"/>
      <c r="GIR54" s="40"/>
      <c r="GIS54" s="40"/>
      <c r="GIT54" s="40"/>
      <c r="GIU54" s="40"/>
      <c r="GIV54" s="40"/>
      <c r="GIW54" s="40"/>
      <c r="GIX54" s="40"/>
      <c r="GIY54" s="40"/>
      <c r="GIZ54" s="40"/>
      <c r="GJA54" s="40"/>
      <c r="GJB54" s="40"/>
      <c r="GJC54" s="40"/>
      <c r="GJD54" s="40"/>
      <c r="GJE54" s="40"/>
      <c r="GJF54" s="40"/>
      <c r="GJG54" s="40"/>
      <c r="GJH54" s="40"/>
      <c r="GJI54" s="40"/>
      <c r="GJJ54" s="40"/>
      <c r="GJK54" s="40"/>
      <c r="GJL54" s="40"/>
      <c r="GJM54" s="40"/>
      <c r="GJN54" s="40"/>
      <c r="GJO54" s="40"/>
      <c r="GJP54" s="40"/>
      <c r="GJQ54" s="40"/>
      <c r="GJR54" s="40"/>
      <c r="GJS54" s="40"/>
      <c r="GJT54" s="40"/>
      <c r="GJU54" s="40"/>
      <c r="GJV54" s="40"/>
      <c r="GJW54" s="40"/>
      <c r="GJX54" s="40"/>
      <c r="GJY54" s="40"/>
      <c r="GJZ54" s="40"/>
      <c r="GKA54" s="40"/>
      <c r="GKB54" s="40"/>
      <c r="GKC54" s="40"/>
      <c r="GKD54" s="40"/>
      <c r="GKE54" s="40"/>
      <c r="GKF54" s="40"/>
      <c r="GKG54" s="40"/>
      <c r="GKH54" s="40"/>
      <c r="GKI54" s="40"/>
      <c r="GKJ54" s="40"/>
      <c r="GKK54" s="40"/>
      <c r="GKL54" s="40"/>
      <c r="GKM54" s="40"/>
      <c r="GKN54" s="40"/>
      <c r="GKO54" s="40"/>
      <c r="GKP54" s="40"/>
      <c r="GKQ54" s="40"/>
      <c r="GKR54" s="40"/>
      <c r="GKS54" s="40"/>
      <c r="GKT54" s="40"/>
      <c r="GKU54" s="40"/>
      <c r="GKV54" s="40"/>
      <c r="GKW54" s="40"/>
      <c r="GKX54" s="40"/>
      <c r="GKY54" s="40"/>
      <c r="GKZ54" s="40"/>
      <c r="GLA54" s="40"/>
      <c r="GLB54" s="40"/>
      <c r="GLC54" s="40"/>
      <c r="GLD54" s="40"/>
      <c r="GLE54" s="40"/>
      <c r="GLF54" s="40"/>
      <c r="GLG54" s="40"/>
      <c r="GLH54" s="40"/>
      <c r="GLI54" s="40"/>
      <c r="GLJ54" s="40"/>
      <c r="GLK54" s="40"/>
      <c r="GLL54" s="40"/>
      <c r="GLM54" s="40"/>
      <c r="GLN54" s="40"/>
      <c r="GLO54" s="40"/>
      <c r="GLP54" s="40"/>
      <c r="GLQ54" s="40"/>
      <c r="GLR54" s="40"/>
      <c r="GLS54" s="40"/>
      <c r="GLT54" s="40"/>
      <c r="GLU54" s="40"/>
      <c r="GLV54" s="40"/>
      <c r="GLW54" s="40"/>
      <c r="GLX54" s="40"/>
      <c r="GLY54" s="40"/>
      <c r="GLZ54" s="40"/>
      <c r="GMA54" s="40"/>
      <c r="GMB54" s="40"/>
      <c r="GMC54" s="40"/>
      <c r="GMD54" s="40"/>
      <c r="GME54" s="40"/>
      <c r="GMF54" s="40"/>
      <c r="GMG54" s="40"/>
      <c r="GMH54" s="40"/>
      <c r="GMI54" s="40"/>
      <c r="GMJ54" s="40"/>
      <c r="GMK54" s="40"/>
      <c r="GML54" s="40"/>
      <c r="GMM54" s="40"/>
      <c r="GMN54" s="40"/>
      <c r="GMO54" s="40"/>
      <c r="GMP54" s="40"/>
      <c r="GMQ54" s="40"/>
      <c r="GMR54" s="40"/>
      <c r="GMS54" s="40"/>
      <c r="GMT54" s="40"/>
      <c r="GMU54" s="40"/>
      <c r="GMV54" s="40"/>
      <c r="GMW54" s="40"/>
      <c r="GMX54" s="40"/>
      <c r="GMY54" s="40"/>
      <c r="GMZ54" s="40"/>
      <c r="GNA54" s="40"/>
      <c r="GNB54" s="40"/>
      <c r="GNC54" s="40"/>
      <c r="GND54" s="40"/>
      <c r="GNE54" s="40"/>
      <c r="GNF54" s="40"/>
      <c r="GNG54" s="40"/>
      <c r="GNH54" s="40"/>
      <c r="GNI54" s="40"/>
      <c r="GNJ54" s="40"/>
      <c r="GNK54" s="40"/>
      <c r="GNL54" s="40"/>
      <c r="GNM54" s="40"/>
      <c r="GNN54" s="40"/>
      <c r="GNO54" s="40"/>
      <c r="GNP54" s="40"/>
      <c r="GNQ54" s="40"/>
      <c r="GNR54" s="40"/>
      <c r="GNS54" s="40"/>
      <c r="GNT54" s="40"/>
      <c r="GNU54" s="40"/>
      <c r="GNV54" s="40"/>
      <c r="GNW54" s="40"/>
      <c r="GNX54" s="40"/>
      <c r="GNY54" s="40"/>
      <c r="GNZ54" s="40"/>
      <c r="GOA54" s="40"/>
      <c r="GOB54" s="40"/>
      <c r="GOC54" s="40"/>
      <c r="GOD54" s="40"/>
      <c r="GOE54" s="40"/>
      <c r="GOF54" s="40"/>
      <c r="GOG54" s="40"/>
      <c r="GOH54" s="40"/>
      <c r="GOI54" s="40"/>
      <c r="GOJ54" s="40"/>
      <c r="GOK54" s="40"/>
      <c r="GOL54" s="40"/>
      <c r="GOM54" s="40"/>
      <c r="GON54" s="40"/>
      <c r="GOO54" s="40"/>
      <c r="GOP54" s="40"/>
      <c r="GOQ54" s="40"/>
      <c r="GOR54" s="40"/>
      <c r="GOS54" s="40"/>
      <c r="GOT54" s="40"/>
      <c r="GOU54" s="40"/>
      <c r="GOV54" s="40"/>
      <c r="GOW54" s="40"/>
      <c r="GOX54" s="40"/>
      <c r="GOY54" s="40"/>
      <c r="GOZ54" s="40"/>
      <c r="GPA54" s="40"/>
      <c r="GPB54" s="40"/>
      <c r="GPC54" s="40"/>
      <c r="GPD54" s="40"/>
      <c r="GPE54" s="40"/>
      <c r="GPF54" s="40"/>
      <c r="GPG54" s="40"/>
      <c r="GPH54" s="40"/>
      <c r="GPI54" s="40"/>
      <c r="GPJ54" s="40"/>
      <c r="GPK54" s="40"/>
      <c r="GPL54" s="40"/>
      <c r="GPM54" s="40"/>
      <c r="GPN54" s="40"/>
      <c r="GPO54" s="40"/>
      <c r="GPP54" s="40"/>
      <c r="GPQ54" s="40"/>
      <c r="GPR54" s="40"/>
      <c r="GPS54" s="40"/>
      <c r="GPT54" s="40"/>
      <c r="GPU54" s="40"/>
      <c r="GPV54" s="40"/>
      <c r="GPW54" s="40"/>
      <c r="GPX54" s="40"/>
      <c r="GPY54" s="40"/>
      <c r="GPZ54" s="40"/>
      <c r="GQA54" s="40"/>
      <c r="GQB54" s="40"/>
      <c r="GQC54" s="40"/>
      <c r="GQD54" s="40"/>
      <c r="GQE54" s="40"/>
      <c r="GQF54" s="40"/>
      <c r="GQG54" s="40"/>
      <c r="GQH54" s="40"/>
      <c r="GQI54" s="40"/>
      <c r="GQJ54" s="40"/>
      <c r="GQK54" s="40"/>
      <c r="GQL54" s="40"/>
      <c r="GQM54" s="40"/>
      <c r="GQN54" s="40"/>
      <c r="GQO54" s="40"/>
      <c r="GQP54" s="40"/>
      <c r="GQQ54" s="40"/>
      <c r="GQR54" s="40"/>
      <c r="GQS54" s="40"/>
      <c r="GQT54" s="40"/>
      <c r="GQU54" s="40"/>
      <c r="GQV54" s="40"/>
      <c r="GQW54" s="40"/>
      <c r="GQX54" s="40"/>
      <c r="GQY54" s="40"/>
      <c r="GQZ54" s="40"/>
      <c r="GRA54" s="40"/>
      <c r="GRB54" s="40"/>
      <c r="GRC54" s="40"/>
      <c r="GRD54" s="40"/>
      <c r="GRE54" s="40"/>
      <c r="GRF54" s="40"/>
      <c r="GRG54" s="40"/>
      <c r="GRH54" s="40"/>
      <c r="GRI54" s="40"/>
      <c r="GRJ54" s="40"/>
      <c r="GRK54" s="40"/>
      <c r="GRL54" s="40"/>
      <c r="GRM54" s="40"/>
      <c r="GRN54" s="40"/>
      <c r="GRO54" s="40"/>
      <c r="GRP54" s="40"/>
      <c r="GRQ54" s="40"/>
      <c r="GRR54" s="40"/>
      <c r="GRS54" s="40"/>
      <c r="GRT54" s="40"/>
      <c r="GRU54" s="40"/>
      <c r="GRV54" s="40"/>
      <c r="GRW54" s="40"/>
      <c r="GRX54" s="40"/>
      <c r="GRY54" s="40"/>
      <c r="GRZ54" s="40"/>
      <c r="GSA54" s="40"/>
      <c r="GSB54" s="40"/>
      <c r="GSC54" s="40"/>
      <c r="GSD54" s="40"/>
      <c r="GSE54" s="40"/>
      <c r="GSF54" s="40"/>
      <c r="GSG54" s="40"/>
      <c r="GSH54" s="40"/>
      <c r="GSI54" s="40"/>
      <c r="GSJ54" s="40"/>
      <c r="GSK54" s="40"/>
      <c r="GSL54" s="40"/>
      <c r="GSM54" s="40"/>
      <c r="GSN54" s="40"/>
      <c r="GSO54" s="40"/>
      <c r="GSP54" s="40"/>
      <c r="GSQ54" s="40"/>
      <c r="GSR54" s="40"/>
      <c r="GSS54" s="40"/>
      <c r="GST54" s="40"/>
      <c r="GSU54" s="40"/>
      <c r="GSV54" s="40"/>
      <c r="GSW54" s="40"/>
      <c r="GSX54" s="40"/>
      <c r="GSY54" s="40"/>
      <c r="GSZ54" s="40"/>
      <c r="GTA54" s="40"/>
      <c r="GTB54" s="40"/>
      <c r="GTC54" s="40"/>
      <c r="GTD54" s="40"/>
      <c r="GTE54" s="40"/>
      <c r="GTF54" s="40"/>
      <c r="GTG54" s="40"/>
      <c r="GTH54" s="40"/>
      <c r="GTI54" s="40"/>
      <c r="GTJ54" s="40"/>
      <c r="GTK54" s="40"/>
      <c r="GTL54" s="40"/>
      <c r="GTM54" s="40"/>
      <c r="GTN54" s="40"/>
      <c r="GTO54" s="40"/>
      <c r="GTP54" s="40"/>
      <c r="GTQ54" s="40"/>
      <c r="GTR54" s="40"/>
      <c r="GTS54" s="40"/>
      <c r="GTT54" s="40"/>
      <c r="GTU54" s="40"/>
      <c r="GTV54" s="40"/>
      <c r="GTW54" s="40"/>
      <c r="GTX54" s="40"/>
      <c r="GTY54" s="40"/>
      <c r="GTZ54" s="40"/>
      <c r="GUA54" s="40"/>
      <c r="GUB54" s="40"/>
      <c r="GUC54" s="40"/>
      <c r="GUD54" s="40"/>
      <c r="GUE54" s="40"/>
      <c r="GUF54" s="40"/>
      <c r="GUG54" s="40"/>
      <c r="GUH54" s="40"/>
      <c r="GUI54" s="40"/>
      <c r="GUJ54" s="40"/>
      <c r="GUK54" s="40"/>
      <c r="GUL54" s="40"/>
      <c r="GUM54" s="40"/>
      <c r="GUN54" s="40"/>
      <c r="GUO54" s="40"/>
      <c r="GUP54" s="40"/>
      <c r="GUQ54" s="40"/>
      <c r="GUR54" s="40"/>
      <c r="GUS54" s="40"/>
      <c r="GUT54" s="40"/>
      <c r="GUU54" s="40"/>
      <c r="GUV54" s="40"/>
      <c r="GUW54" s="40"/>
      <c r="GUX54" s="40"/>
      <c r="GUY54" s="40"/>
      <c r="GUZ54" s="40"/>
      <c r="GVA54" s="40"/>
      <c r="GVB54" s="40"/>
      <c r="GVC54" s="40"/>
      <c r="GVD54" s="40"/>
      <c r="GVE54" s="40"/>
      <c r="GVF54" s="40"/>
      <c r="GVG54" s="40"/>
      <c r="GVH54" s="40"/>
      <c r="GVI54" s="40"/>
      <c r="GVJ54" s="40"/>
      <c r="GVK54" s="40"/>
      <c r="GVL54" s="40"/>
      <c r="GVM54" s="40"/>
      <c r="GVN54" s="40"/>
      <c r="GVO54" s="40"/>
      <c r="GVP54" s="40"/>
      <c r="GVQ54" s="40"/>
      <c r="GVR54" s="40"/>
      <c r="GVS54" s="40"/>
      <c r="GVT54" s="40"/>
      <c r="GVU54" s="40"/>
      <c r="GVV54" s="40"/>
      <c r="GVW54" s="40"/>
      <c r="GVX54" s="40"/>
      <c r="GVY54" s="40"/>
      <c r="GVZ54" s="40"/>
      <c r="GWA54" s="40"/>
      <c r="GWB54" s="40"/>
      <c r="GWC54" s="40"/>
      <c r="GWD54" s="40"/>
      <c r="GWE54" s="40"/>
      <c r="GWF54" s="40"/>
      <c r="GWG54" s="40"/>
      <c r="GWH54" s="40"/>
      <c r="GWI54" s="40"/>
      <c r="GWJ54" s="40"/>
      <c r="GWK54" s="40"/>
      <c r="GWL54" s="40"/>
      <c r="GWM54" s="40"/>
      <c r="GWN54" s="40"/>
      <c r="GWO54" s="40"/>
      <c r="GWP54" s="40"/>
      <c r="GWQ54" s="40"/>
      <c r="GWR54" s="40"/>
      <c r="GWS54" s="40"/>
      <c r="GWT54" s="40"/>
      <c r="GWU54" s="40"/>
      <c r="GWV54" s="40"/>
      <c r="GWW54" s="40"/>
      <c r="GWX54" s="40"/>
      <c r="GWY54" s="40"/>
      <c r="GWZ54" s="40"/>
      <c r="GXA54" s="40"/>
      <c r="GXB54" s="40"/>
      <c r="GXC54" s="40"/>
      <c r="GXD54" s="40"/>
      <c r="GXE54" s="40"/>
      <c r="GXF54" s="40"/>
      <c r="GXG54" s="40"/>
      <c r="GXH54" s="40"/>
      <c r="GXI54" s="40"/>
      <c r="GXJ54" s="40"/>
      <c r="GXK54" s="40"/>
      <c r="GXL54" s="40"/>
      <c r="GXM54" s="40"/>
      <c r="GXN54" s="40"/>
      <c r="GXO54" s="40"/>
      <c r="GXP54" s="40"/>
      <c r="GXQ54" s="40"/>
      <c r="GXR54" s="40"/>
      <c r="GXS54" s="40"/>
      <c r="GXT54" s="40"/>
      <c r="GXU54" s="40"/>
      <c r="GXV54" s="40"/>
      <c r="GXW54" s="40"/>
      <c r="GXX54" s="40"/>
      <c r="GXY54" s="40"/>
      <c r="GXZ54" s="40"/>
      <c r="GYA54" s="40"/>
      <c r="GYB54" s="40"/>
      <c r="GYC54" s="40"/>
      <c r="GYD54" s="40"/>
      <c r="GYE54" s="40"/>
      <c r="GYF54" s="40"/>
      <c r="GYG54" s="40"/>
      <c r="GYH54" s="40"/>
      <c r="GYI54" s="40"/>
      <c r="GYJ54" s="40"/>
      <c r="GYK54" s="40"/>
      <c r="GYL54" s="40"/>
      <c r="GYM54" s="40"/>
      <c r="GYN54" s="40"/>
      <c r="GYO54" s="40"/>
      <c r="GYP54" s="40"/>
      <c r="GYQ54" s="40"/>
      <c r="GYR54" s="40"/>
      <c r="GYS54" s="40"/>
      <c r="GYT54" s="40"/>
      <c r="GYU54" s="40"/>
      <c r="GYV54" s="40"/>
      <c r="GYW54" s="40"/>
      <c r="GYX54" s="40"/>
      <c r="GYY54" s="40"/>
      <c r="GYZ54" s="40"/>
      <c r="GZA54" s="40"/>
      <c r="GZB54" s="40"/>
      <c r="GZC54" s="40"/>
      <c r="GZD54" s="40"/>
      <c r="GZE54" s="40"/>
      <c r="GZF54" s="40"/>
      <c r="GZG54" s="40"/>
      <c r="GZH54" s="40"/>
      <c r="GZI54" s="40"/>
      <c r="GZJ54" s="40"/>
      <c r="GZK54" s="40"/>
      <c r="GZL54" s="40"/>
      <c r="GZM54" s="40"/>
      <c r="GZN54" s="40"/>
      <c r="GZO54" s="40"/>
      <c r="GZP54" s="40"/>
      <c r="GZQ54" s="40"/>
      <c r="GZR54" s="40"/>
      <c r="GZS54" s="40"/>
      <c r="GZT54" s="40"/>
      <c r="GZU54" s="40"/>
      <c r="GZV54" s="40"/>
      <c r="GZW54" s="40"/>
      <c r="GZX54" s="40"/>
      <c r="GZY54" s="40"/>
      <c r="GZZ54" s="40"/>
      <c r="HAA54" s="40"/>
      <c r="HAB54" s="40"/>
      <c r="HAC54" s="40"/>
      <c r="HAD54" s="40"/>
      <c r="HAE54" s="40"/>
      <c r="HAF54" s="40"/>
      <c r="HAG54" s="40"/>
      <c r="HAH54" s="40"/>
      <c r="HAI54" s="40"/>
      <c r="HAJ54" s="40"/>
      <c r="HAK54" s="40"/>
      <c r="HAL54" s="40"/>
      <c r="HAM54" s="40"/>
      <c r="HAN54" s="40"/>
      <c r="HAO54" s="40"/>
      <c r="HAP54" s="40"/>
      <c r="HAQ54" s="40"/>
      <c r="HAR54" s="40"/>
      <c r="HAS54" s="40"/>
      <c r="HAT54" s="40"/>
      <c r="HAU54" s="40"/>
      <c r="HAV54" s="40"/>
      <c r="HAW54" s="40"/>
      <c r="HAX54" s="40"/>
      <c r="HAY54" s="40"/>
      <c r="HAZ54" s="40"/>
      <c r="HBA54" s="40"/>
      <c r="HBB54" s="40"/>
      <c r="HBC54" s="40"/>
      <c r="HBD54" s="40"/>
      <c r="HBE54" s="40"/>
      <c r="HBF54" s="40"/>
      <c r="HBG54" s="40"/>
      <c r="HBH54" s="40"/>
      <c r="HBI54" s="40"/>
      <c r="HBJ54" s="40"/>
      <c r="HBK54" s="40"/>
      <c r="HBL54" s="40"/>
      <c r="HBM54" s="40"/>
      <c r="HBN54" s="40"/>
      <c r="HBO54" s="40"/>
      <c r="HBP54" s="40"/>
      <c r="HBQ54" s="40"/>
      <c r="HBR54" s="40"/>
      <c r="HBS54" s="40"/>
      <c r="HBT54" s="40"/>
      <c r="HBU54" s="40"/>
      <c r="HBV54" s="40"/>
      <c r="HBW54" s="40"/>
      <c r="HBX54" s="40"/>
      <c r="HBY54" s="40"/>
      <c r="HBZ54" s="40"/>
      <c r="HCA54" s="40"/>
      <c r="HCB54" s="40"/>
      <c r="HCC54" s="40"/>
      <c r="HCD54" s="40"/>
      <c r="HCE54" s="40"/>
      <c r="HCF54" s="40"/>
      <c r="HCG54" s="40"/>
      <c r="HCH54" s="40"/>
      <c r="HCI54" s="40"/>
      <c r="HCJ54" s="40"/>
      <c r="HCK54" s="40"/>
      <c r="HCL54" s="40"/>
      <c r="HCM54" s="40"/>
      <c r="HCN54" s="40"/>
      <c r="HCO54" s="40"/>
      <c r="HCP54" s="40"/>
      <c r="HCQ54" s="40"/>
      <c r="HCR54" s="40"/>
      <c r="HCS54" s="40"/>
      <c r="HCT54" s="40"/>
      <c r="HCU54" s="40"/>
      <c r="HCV54" s="40"/>
      <c r="HCW54" s="40"/>
      <c r="HCX54" s="40"/>
      <c r="HCY54" s="40"/>
      <c r="HCZ54" s="40"/>
      <c r="HDA54" s="40"/>
      <c r="HDB54" s="40"/>
      <c r="HDC54" s="40"/>
      <c r="HDD54" s="40"/>
      <c r="HDE54" s="40"/>
      <c r="HDF54" s="40"/>
      <c r="HDG54" s="40"/>
      <c r="HDH54" s="40"/>
      <c r="HDI54" s="40"/>
      <c r="HDJ54" s="40"/>
      <c r="HDK54" s="40"/>
      <c r="HDL54" s="40"/>
      <c r="HDM54" s="40"/>
      <c r="HDN54" s="40"/>
      <c r="HDO54" s="40"/>
      <c r="HDP54" s="40"/>
      <c r="HDQ54" s="40"/>
      <c r="HDR54" s="40"/>
      <c r="HDS54" s="40"/>
      <c r="HDT54" s="40"/>
      <c r="HDU54" s="40"/>
      <c r="HDV54" s="40"/>
      <c r="HDW54" s="40"/>
      <c r="HDX54" s="40"/>
      <c r="HDY54" s="40"/>
      <c r="HDZ54" s="40"/>
      <c r="HEA54" s="40"/>
      <c r="HEB54" s="40"/>
      <c r="HEC54" s="40"/>
      <c r="HED54" s="40"/>
      <c r="HEE54" s="40"/>
      <c r="HEF54" s="40"/>
      <c r="HEG54" s="40"/>
      <c r="HEH54" s="40"/>
      <c r="HEI54" s="40"/>
      <c r="HEJ54" s="40"/>
      <c r="HEK54" s="40"/>
      <c r="HEL54" s="40"/>
      <c r="HEM54" s="40"/>
      <c r="HEN54" s="40"/>
      <c r="HEO54" s="40"/>
      <c r="HEP54" s="40"/>
      <c r="HEQ54" s="40"/>
      <c r="HER54" s="40"/>
      <c r="HES54" s="40"/>
      <c r="HET54" s="40"/>
      <c r="HEU54" s="40"/>
      <c r="HEV54" s="40"/>
      <c r="HEW54" s="40"/>
      <c r="HEX54" s="40"/>
      <c r="HEY54" s="40"/>
      <c r="HEZ54" s="40"/>
      <c r="HFA54" s="40"/>
      <c r="HFB54" s="40"/>
      <c r="HFC54" s="40"/>
      <c r="HFD54" s="40"/>
      <c r="HFE54" s="40"/>
      <c r="HFF54" s="40"/>
      <c r="HFG54" s="40"/>
      <c r="HFH54" s="40"/>
      <c r="HFI54" s="40"/>
      <c r="HFJ54" s="40"/>
      <c r="HFK54" s="40"/>
      <c r="HFL54" s="40"/>
      <c r="HFM54" s="40"/>
      <c r="HFN54" s="40"/>
      <c r="HFO54" s="40"/>
      <c r="HFP54" s="40"/>
      <c r="HFQ54" s="40"/>
      <c r="HFR54" s="40"/>
      <c r="HFS54" s="40"/>
      <c r="HFT54" s="40"/>
      <c r="HFU54" s="40"/>
      <c r="HFV54" s="40"/>
      <c r="HFW54" s="40"/>
      <c r="HFX54" s="40"/>
      <c r="HFY54" s="40"/>
      <c r="HFZ54" s="40"/>
      <c r="HGA54" s="40"/>
      <c r="HGB54" s="40"/>
      <c r="HGC54" s="40"/>
      <c r="HGD54" s="40"/>
      <c r="HGE54" s="40"/>
      <c r="HGF54" s="40"/>
      <c r="HGG54" s="40"/>
      <c r="HGH54" s="40"/>
      <c r="HGI54" s="40"/>
      <c r="HGJ54" s="40"/>
      <c r="HGK54" s="40"/>
      <c r="HGL54" s="40"/>
      <c r="HGM54" s="40"/>
      <c r="HGN54" s="40"/>
      <c r="HGO54" s="40"/>
      <c r="HGP54" s="40"/>
      <c r="HGQ54" s="40"/>
      <c r="HGR54" s="40"/>
      <c r="HGS54" s="40"/>
      <c r="HGT54" s="40"/>
      <c r="HGU54" s="40"/>
      <c r="HGV54" s="40"/>
      <c r="HGW54" s="40"/>
      <c r="HGX54" s="40"/>
      <c r="HGY54" s="40"/>
      <c r="HGZ54" s="40"/>
      <c r="HHA54" s="40"/>
      <c r="HHB54" s="40"/>
      <c r="HHC54" s="40"/>
      <c r="HHD54" s="40"/>
      <c r="HHE54" s="40"/>
      <c r="HHF54" s="40"/>
      <c r="HHG54" s="40"/>
      <c r="HHH54" s="40"/>
      <c r="HHI54" s="40"/>
      <c r="HHJ54" s="40"/>
      <c r="HHK54" s="40"/>
      <c r="HHL54" s="40"/>
      <c r="HHM54" s="40"/>
      <c r="HHN54" s="40"/>
      <c r="HHO54" s="40"/>
      <c r="HHP54" s="40"/>
      <c r="HHQ54" s="40"/>
      <c r="HHR54" s="40"/>
      <c r="HHS54" s="40"/>
      <c r="HHT54" s="40"/>
      <c r="HHU54" s="40"/>
      <c r="HHV54" s="40"/>
      <c r="HHW54" s="40"/>
      <c r="HHX54" s="40"/>
      <c r="HHY54" s="40"/>
      <c r="HHZ54" s="40"/>
      <c r="HIA54" s="40"/>
      <c r="HIB54" s="40"/>
      <c r="HIC54" s="40"/>
      <c r="HID54" s="40"/>
      <c r="HIE54" s="40"/>
      <c r="HIF54" s="40"/>
      <c r="HIG54" s="40"/>
      <c r="HIH54" s="40"/>
      <c r="HII54" s="40"/>
      <c r="HIJ54" s="40"/>
      <c r="HIK54" s="40"/>
      <c r="HIL54" s="40"/>
      <c r="HIM54" s="40"/>
      <c r="HIN54" s="40"/>
      <c r="HIO54" s="40"/>
      <c r="HIP54" s="40"/>
      <c r="HIQ54" s="40"/>
      <c r="HIR54" s="40"/>
      <c r="HIS54" s="40"/>
      <c r="HIT54" s="40"/>
      <c r="HIU54" s="40"/>
      <c r="HIV54" s="40"/>
      <c r="HIW54" s="40"/>
      <c r="HIX54" s="40"/>
      <c r="HIY54" s="40"/>
      <c r="HIZ54" s="40"/>
      <c r="HJA54" s="40"/>
      <c r="HJB54" s="40"/>
      <c r="HJC54" s="40"/>
      <c r="HJD54" s="40"/>
      <c r="HJE54" s="40"/>
      <c r="HJF54" s="40"/>
      <c r="HJG54" s="40"/>
      <c r="HJH54" s="40"/>
      <c r="HJI54" s="40"/>
      <c r="HJJ54" s="40"/>
      <c r="HJK54" s="40"/>
      <c r="HJL54" s="40"/>
      <c r="HJM54" s="40"/>
      <c r="HJN54" s="40"/>
      <c r="HJO54" s="40"/>
      <c r="HJP54" s="40"/>
      <c r="HJQ54" s="40"/>
      <c r="HJR54" s="40"/>
      <c r="HJS54" s="40"/>
      <c r="HJT54" s="40"/>
      <c r="HJU54" s="40"/>
      <c r="HJV54" s="40"/>
      <c r="HJW54" s="40"/>
      <c r="HJX54" s="40"/>
      <c r="HJY54" s="40"/>
      <c r="HJZ54" s="40"/>
      <c r="HKA54" s="40"/>
      <c r="HKB54" s="40"/>
      <c r="HKC54" s="40"/>
      <c r="HKD54" s="40"/>
      <c r="HKE54" s="40"/>
      <c r="HKF54" s="40"/>
      <c r="HKG54" s="40"/>
      <c r="HKH54" s="40"/>
      <c r="HKI54" s="40"/>
      <c r="HKJ54" s="40"/>
      <c r="HKK54" s="40"/>
      <c r="HKL54" s="40"/>
      <c r="HKM54" s="40"/>
      <c r="HKN54" s="40"/>
      <c r="HKO54" s="40"/>
      <c r="HKP54" s="40"/>
      <c r="HKQ54" s="40"/>
      <c r="HKR54" s="40"/>
      <c r="HKS54" s="40"/>
      <c r="HKT54" s="40"/>
      <c r="HKU54" s="40"/>
      <c r="HKV54" s="40"/>
      <c r="HKW54" s="40"/>
      <c r="HKX54" s="40"/>
      <c r="HKY54" s="40"/>
      <c r="HKZ54" s="40"/>
      <c r="HLA54" s="40"/>
      <c r="HLB54" s="40"/>
      <c r="HLC54" s="40"/>
      <c r="HLD54" s="40"/>
      <c r="HLE54" s="40"/>
      <c r="HLF54" s="40"/>
      <c r="HLG54" s="40"/>
      <c r="HLH54" s="40"/>
      <c r="HLI54" s="40"/>
      <c r="HLJ54" s="40"/>
      <c r="HLK54" s="40"/>
      <c r="HLL54" s="40"/>
      <c r="HLM54" s="40"/>
      <c r="HLN54" s="40"/>
      <c r="HLO54" s="40"/>
      <c r="HLP54" s="40"/>
      <c r="HLQ54" s="40"/>
      <c r="HLR54" s="40"/>
      <c r="HLS54" s="40"/>
      <c r="HLT54" s="40"/>
      <c r="HLU54" s="40"/>
      <c r="HLV54" s="40"/>
      <c r="HLW54" s="40"/>
      <c r="HLX54" s="40"/>
      <c r="HLY54" s="40"/>
      <c r="HLZ54" s="40"/>
      <c r="HMA54" s="40"/>
      <c r="HMB54" s="40"/>
      <c r="HMC54" s="40"/>
      <c r="HMD54" s="40"/>
      <c r="HME54" s="40"/>
      <c r="HMF54" s="40"/>
      <c r="HMG54" s="40"/>
      <c r="HMH54" s="40"/>
      <c r="HMI54" s="40"/>
      <c r="HMJ54" s="40"/>
      <c r="HMK54" s="40"/>
      <c r="HML54" s="40"/>
      <c r="HMM54" s="40"/>
      <c r="HMN54" s="40"/>
      <c r="HMO54" s="40"/>
      <c r="HMP54" s="40"/>
      <c r="HMQ54" s="40"/>
      <c r="HMR54" s="40"/>
      <c r="HMS54" s="40"/>
      <c r="HMT54" s="40"/>
      <c r="HMU54" s="40"/>
      <c r="HMV54" s="40"/>
      <c r="HMW54" s="40"/>
      <c r="HMX54" s="40"/>
      <c r="HMY54" s="40"/>
      <c r="HMZ54" s="40"/>
      <c r="HNA54" s="40"/>
      <c r="HNB54" s="40"/>
      <c r="HNC54" s="40"/>
      <c r="HND54" s="40"/>
      <c r="HNE54" s="40"/>
      <c r="HNF54" s="40"/>
      <c r="HNG54" s="40"/>
      <c r="HNH54" s="40"/>
      <c r="HNI54" s="40"/>
      <c r="HNJ54" s="40"/>
      <c r="HNK54" s="40"/>
      <c r="HNL54" s="40"/>
      <c r="HNM54" s="40"/>
      <c r="HNN54" s="40"/>
      <c r="HNO54" s="40"/>
      <c r="HNP54" s="40"/>
      <c r="HNQ54" s="40"/>
      <c r="HNR54" s="40"/>
      <c r="HNS54" s="40"/>
      <c r="HNT54" s="40"/>
      <c r="HNU54" s="40"/>
      <c r="HNV54" s="40"/>
      <c r="HNW54" s="40"/>
      <c r="HNX54" s="40"/>
      <c r="HNY54" s="40"/>
      <c r="HNZ54" s="40"/>
      <c r="HOA54" s="40"/>
      <c r="HOB54" s="40"/>
      <c r="HOC54" s="40"/>
      <c r="HOD54" s="40"/>
      <c r="HOE54" s="40"/>
      <c r="HOF54" s="40"/>
      <c r="HOG54" s="40"/>
      <c r="HOH54" s="40"/>
      <c r="HOI54" s="40"/>
      <c r="HOJ54" s="40"/>
      <c r="HOK54" s="40"/>
      <c r="HOL54" s="40"/>
      <c r="HOM54" s="40"/>
      <c r="HON54" s="40"/>
      <c r="HOO54" s="40"/>
      <c r="HOP54" s="40"/>
      <c r="HOQ54" s="40"/>
      <c r="HOR54" s="40"/>
      <c r="HOS54" s="40"/>
      <c r="HOT54" s="40"/>
      <c r="HOU54" s="40"/>
      <c r="HOV54" s="40"/>
      <c r="HOW54" s="40"/>
      <c r="HOX54" s="40"/>
      <c r="HOY54" s="40"/>
      <c r="HOZ54" s="40"/>
      <c r="HPA54" s="40"/>
      <c r="HPB54" s="40"/>
      <c r="HPC54" s="40"/>
      <c r="HPD54" s="40"/>
      <c r="HPE54" s="40"/>
      <c r="HPF54" s="40"/>
      <c r="HPG54" s="40"/>
      <c r="HPH54" s="40"/>
      <c r="HPI54" s="40"/>
      <c r="HPJ54" s="40"/>
      <c r="HPK54" s="40"/>
      <c r="HPL54" s="40"/>
      <c r="HPM54" s="40"/>
      <c r="HPN54" s="40"/>
      <c r="HPO54" s="40"/>
      <c r="HPP54" s="40"/>
      <c r="HPQ54" s="40"/>
      <c r="HPR54" s="40"/>
      <c r="HPS54" s="40"/>
      <c r="HPT54" s="40"/>
      <c r="HPU54" s="40"/>
      <c r="HPV54" s="40"/>
      <c r="HPW54" s="40"/>
      <c r="HPX54" s="40"/>
      <c r="HPY54" s="40"/>
      <c r="HPZ54" s="40"/>
      <c r="HQA54" s="40"/>
      <c r="HQB54" s="40"/>
      <c r="HQC54" s="40"/>
      <c r="HQD54" s="40"/>
      <c r="HQE54" s="40"/>
      <c r="HQF54" s="40"/>
      <c r="HQG54" s="40"/>
      <c r="HQH54" s="40"/>
      <c r="HQI54" s="40"/>
      <c r="HQJ54" s="40"/>
      <c r="HQK54" s="40"/>
      <c r="HQL54" s="40"/>
      <c r="HQM54" s="40"/>
      <c r="HQN54" s="40"/>
      <c r="HQO54" s="40"/>
      <c r="HQP54" s="40"/>
      <c r="HQQ54" s="40"/>
      <c r="HQR54" s="40"/>
      <c r="HQS54" s="40"/>
      <c r="HQT54" s="40"/>
      <c r="HQU54" s="40"/>
      <c r="HQV54" s="40"/>
      <c r="HQW54" s="40"/>
      <c r="HQX54" s="40"/>
      <c r="HQY54" s="40"/>
      <c r="HQZ54" s="40"/>
      <c r="HRA54" s="40"/>
      <c r="HRB54" s="40"/>
      <c r="HRC54" s="40"/>
      <c r="HRD54" s="40"/>
      <c r="HRE54" s="40"/>
      <c r="HRF54" s="40"/>
      <c r="HRG54" s="40"/>
      <c r="HRH54" s="40"/>
      <c r="HRI54" s="40"/>
      <c r="HRJ54" s="40"/>
      <c r="HRK54" s="40"/>
      <c r="HRL54" s="40"/>
      <c r="HRM54" s="40"/>
      <c r="HRN54" s="40"/>
      <c r="HRO54" s="40"/>
      <c r="HRP54" s="40"/>
      <c r="HRQ54" s="40"/>
      <c r="HRR54" s="40"/>
      <c r="HRS54" s="40"/>
      <c r="HRT54" s="40"/>
      <c r="HRU54" s="40"/>
      <c r="HRV54" s="40"/>
      <c r="HRW54" s="40"/>
      <c r="HRX54" s="40"/>
      <c r="HRY54" s="40"/>
      <c r="HRZ54" s="40"/>
      <c r="HSA54" s="40"/>
      <c r="HSB54" s="40"/>
      <c r="HSC54" s="40"/>
      <c r="HSD54" s="40"/>
      <c r="HSE54" s="40"/>
      <c r="HSF54" s="40"/>
      <c r="HSG54" s="40"/>
      <c r="HSH54" s="40"/>
      <c r="HSI54" s="40"/>
      <c r="HSJ54" s="40"/>
      <c r="HSK54" s="40"/>
      <c r="HSL54" s="40"/>
      <c r="HSM54" s="40"/>
      <c r="HSN54" s="40"/>
      <c r="HSO54" s="40"/>
      <c r="HSP54" s="40"/>
      <c r="HSQ54" s="40"/>
      <c r="HSR54" s="40"/>
      <c r="HSS54" s="40"/>
      <c r="HST54" s="40"/>
      <c r="HSU54" s="40"/>
      <c r="HSV54" s="40"/>
      <c r="HSW54" s="40"/>
      <c r="HSX54" s="40"/>
      <c r="HSY54" s="40"/>
      <c r="HSZ54" s="40"/>
      <c r="HTA54" s="40"/>
      <c r="HTB54" s="40"/>
      <c r="HTC54" s="40"/>
      <c r="HTD54" s="40"/>
      <c r="HTE54" s="40"/>
      <c r="HTF54" s="40"/>
      <c r="HTG54" s="40"/>
      <c r="HTH54" s="40"/>
      <c r="HTI54" s="40"/>
      <c r="HTJ54" s="40"/>
      <c r="HTK54" s="40"/>
      <c r="HTL54" s="40"/>
      <c r="HTM54" s="40"/>
      <c r="HTN54" s="40"/>
      <c r="HTO54" s="40"/>
      <c r="HTP54" s="40"/>
      <c r="HTQ54" s="40"/>
      <c r="HTR54" s="40"/>
      <c r="HTS54" s="40"/>
      <c r="HTT54" s="40"/>
      <c r="HTU54" s="40"/>
      <c r="HTV54" s="40"/>
      <c r="HTW54" s="40"/>
      <c r="HTX54" s="40"/>
      <c r="HTY54" s="40"/>
      <c r="HTZ54" s="40"/>
      <c r="HUA54" s="40"/>
      <c r="HUB54" s="40"/>
      <c r="HUC54" s="40"/>
      <c r="HUD54" s="40"/>
      <c r="HUE54" s="40"/>
      <c r="HUF54" s="40"/>
      <c r="HUG54" s="40"/>
      <c r="HUH54" s="40"/>
      <c r="HUI54" s="40"/>
      <c r="HUJ54" s="40"/>
      <c r="HUK54" s="40"/>
      <c r="HUL54" s="40"/>
      <c r="HUM54" s="40"/>
      <c r="HUN54" s="40"/>
      <c r="HUO54" s="40"/>
      <c r="HUP54" s="40"/>
      <c r="HUQ54" s="40"/>
      <c r="HUR54" s="40"/>
      <c r="HUS54" s="40"/>
      <c r="HUT54" s="40"/>
      <c r="HUU54" s="40"/>
      <c r="HUV54" s="40"/>
      <c r="HUW54" s="40"/>
      <c r="HUX54" s="40"/>
      <c r="HUY54" s="40"/>
      <c r="HUZ54" s="40"/>
      <c r="HVA54" s="40"/>
      <c r="HVB54" s="40"/>
      <c r="HVC54" s="40"/>
      <c r="HVD54" s="40"/>
      <c r="HVE54" s="40"/>
      <c r="HVF54" s="40"/>
      <c r="HVG54" s="40"/>
      <c r="HVH54" s="40"/>
      <c r="HVI54" s="40"/>
      <c r="HVJ54" s="40"/>
      <c r="HVK54" s="40"/>
      <c r="HVL54" s="40"/>
      <c r="HVM54" s="40"/>
      <c r="HVN54" s="40"/>
      <c r="HVO54" s="40"/>
      <c r="HVP54" s="40"/>
      <c r="HVQ54" s="40"/>
      <c r="HVR54" s="40"/>
      <c r="HVS54" s="40"/>
      <c r="HVT54" s="40"/>
      <c r="HVU54" s="40"/>
      <c r="HVV54" s="40"/>
      <c r="HVW54" s="40"/>
      <c r="HVX54" s="40"/>
      <c r="HVY54" s="40"/>
      <c r="HVZ54" s="40"/>
      <c r="HWA54" s="40"/>
      <c r="HWB54" s="40"/>
      <c r="HWC54" s="40"/>
      <c r="HWD54" s="40"/>
      <c r="HWE54" s="40"/>
      <c r="HWF54" s="40"/>
      <c r="HWG54" s="40"/>
      <c r="HWH54" s="40"/>
      <c r="HWI54" s="40"/>
      <c r="HWJ54" s="40"/>
      <c r="HWK54" s="40"/>
      <c r="HWL54" s="40"/>
      <c r="HWM54" s="40"/>
      <c r="HWN54" s="40"/>
      <c r="HWO54" s="40"/>
      <c r="HWP54" s="40"/>
      <c r="HWQ54" s="40"/>
      <c r="HWR54" s="40"/>
      <c r="HWS54" s="40"/>
      <c r="HWT54" s="40"/>
      <c r="HWU54" s="40"/>
      <c r="HWV54" s="40"/>
      <c r="HWW54" s="40"/>
      <c r="HWX54" s="40"/>
      <c r="HWY54" s="40"/>
      <c r="HWZ54" s="40"/>
      <c r="HXA54" s="40"/>
      <c r="HXB54" s="40"/>
      <c r="HXC54" s="40"/>
      <c r="HXD54" s="40"/>
      <c r="HXE54" s="40"/>
      <c r="HXF54" s="40"/>
      <c r="HXG54" s="40"/>
      <c r="HXH54" s="40"/>
      <c r="HXI54" s="40"/>
      <c r="HXJ54" s="40"/>
      <c r="HXK54" s="40"/>
      <c r="HXL54" s="40"/>
      <c r="HXM54" s="40"/>
      <c r="HXN54" s="40"/>
      <c r="HXO54" s="40"/>
      <c r="HXP54" s="40"/>
      <c r="HXQ54" s="40"/>
      <c r="HXR54" s="40"/>
      <c r="HXS54" s="40"/>
      <c r="HXT54" s="40"/>
      <c r="HXU54" s="40"/>
      <c r="HXV54" s="40"/>
      <c r="HXW54" s="40"/>
      <c r="HXX54" s="40"/>
      <c r="HXY54" s="40"/>
      <c r="HXZ54" s="40"/>
      <c r="HYA54" s="40"/>
      <c r="HYB54" s="40"/>
      <c r="HYC54" s="40"/>
      <c r="HYD54" s="40"/>
      <c r="HYE54" s="40"/>
      <c r="HYF54" s="40"/>
      <c r="HYG54" s="40"/>
      <c r="HYH54" s="40"/>
      <c r="HYI54" s="40"/>
      <c r="HYJ54" s="40"/>
      <c r="HYK54" s="40"/>
      <c r="HYL54" s="40"/>
      <c r="HYM54" s="40"/>
      <c r="HYN54" s="40"/>
      <c r="HYO54" s="40"/>
      <c r="HYP54" s="40"/>
      <c r="HYQ54" s="40"/>
      <c r="HYR54" s="40"/>
      <c r="HYS54" s="40"/>
      <c r="HYT54" s="40"/>
      <c r="HYU54" s="40"/>
      <c r="HYV54" s="40"/>
      <c r="HYW54" s="40"/>
      <c r="HYX54" s="40"/>
      <c r="HYY54" s="40"/>
      <c r="HYZ54" s="40"/>
      <c r="HZA54" s="40"/>
      <c r="HZB54" s="40"/>
      <c r="HZC54" s="40"/>
      <c r="HZD54" s="40"/>
      <c r="HZE54" s="40"/>
      <c r="HZF54" s="40"/>
      <c r="HZG54" s="40"/>
      <c r="HZH54" s="40"/>
      <c r="HZI54" s="40"/>
      <c r="HZJ54" s="40"/>
      <c r="HZK54" s="40"/>
      <c r="HZL54" s="40"/>
      <c r="HZM54" s="40"/>
      <c r="HZN54" s="40"/>
      <c r="HZO54" s="40"/>
      <c r="HZP54" s="40"/>
      <c r="HZQ54" s="40"/>
      <c r="HZR54" s="40"/>
      <c r="HZS54" s="40"/>
      <c r="HZT54" s="40"/>
      <c r="HZU54" s="40"/>
      <c r="HZV54" s="40"/>
      <c r="HZW54" s="40"/>
      <c r="HZX54" s="40"/>
      <c r="HZY54" s="40"/>
      <c r="HZZ54" s="40"/>
      <c r="IAA54" s="40"/>
      <c r="IAB54" s="40"/>
      <c r="IAC54" s="40"/>
      <c r="IAD54" s="40"/>
      <c r="IAE54" s="40"/>
      <c r="IAF54" s="40"/>
      <c r="IAG54" s="40"/>
      <c r="IAH54" s="40"/>
      <c r="IAI54" s="40"/>
      <c r="IAJ54" s="40"/>
      <c r="IAK54" s="40"/>
      <c r="IAL54" s="40"/>
      <c r="IAM54" s="40"/>
      <c r="IAN54" s="40"/>
      <c r="IAO54" s="40"/>
      <c r="IAP54" s="40"/>
      <c r="IAQ54" s="40"/>
      <c r="IAR54" s="40"/>
      <c r="IAS54" s="40"/>
      <c r="IAT54" s="40"/>
      <c r="IAU54" s="40"/>
      <c r="IAV54" s="40"/>
      <c r="IAW54" s="40"/>
      <c r="IAX54" s="40"/>
      <c r="IAY54" s="40"/>
      <c r="IAZ54" s="40"/>
      <c r="IBA54" s="40"/>
      <c r="IBB54" s="40"/>
      <c r="IBC54" s="40"/>
      <c r="IBD54" s="40"/>
      <c r="IBE54" s="40"/>
      <c r="IBF54" s="40"/>
      <c r="IBG54" s="40"/>
      <c r="IBH54" s="40"/>
      <c r="IBI54" s="40"/>
      <c r="IBJ54" s="40"/>
      <c r="IBK54" s="40"/>
      <c r="IBL54" s="40"/>
      <c r="IBM54" s="40"/>
      <c r="IBN54" s="40"/>
      <c r="IBO54" s="40"/>
      <c r="IBP54" s="40"/>
      <c r="IBQ54" s="40"/>
      <c r="IBR54" s="40"/>
      <c r="IBS54" s="40"/>
      <c r="IBT54" s="40"/>
      <c r="IBU54" s="40"/>
      <c r="IBV54" s="40"/>
      <c r="IBW54" s="40"/>
      <c r="IBX54" s="40"/>
      <c r="IBY54" s="40"/>
      <c r="IBZ54" s="40"/>
      <c r="ICA54" s="40"/>
      <c r="ICB54" s="40"/>
      <c r="ICC54" s="40"/>
      <c r="ICD54" s="40"/>
      <c r="ICE54" s="40"/>
      <c r="ICF54" s="40"/>
      <c r="ICG54" s="40"/>
      <c r="ICH54" s="40"/>
      <c r="ICI54" s="40"/>
      <c r="ICJ54" s="40"/>
      <c r="ICK54" s="40"/>
      <c r="ICL54" s="40"/>
      <c r="ICM54" s="40"/>
      <c r="ICN54" s="40"/>
      <c r="ICO54" s="40"/>
      <c r="ICP54" s="40"/>
      <c r="ICQ54" s="40"/>
      <c r="ICR54" s="40"/>
      <c r="ICS54" s="40"/>
      <c r="ICT54" s="40"/>
      <c r="ICU54" s="40"/>
      <c r="ICV54" s="40"/>
      <c r="ICW54" s="40"/>
      <c r="ICX54" s="40"/>
      <c r="ICY54" s="40"/>
      <c r="ICZ54" s="40"/>
      <c r="IDA54" s="40"/>
      <c r="IDB54" s="40"/>
      <c r="IDC54" s="40"/>
      <c r="IDD54" s="40"/>
      <c r="IDE54" s="40"/>
      <c r="IDF54" s="40"/>
      <c r="IDG54" s="40"/>
      <c r="IDH54" s="40"/>
      <c r="IDI54" s="40"/>
      <c r="IDJ54" s="40"/>
      <c r="IDK54" s="40"/>
      <c r="IDL54" s="40"/>
      <c r="IDM54" s="40"/>
      <c r="IDN54" s="40"/>
      <c r="IDO54" s="40"/>
      <c r="IDP54" s="40"/>
      <c r="IDQ54" s="40"/>
      <c r="IDR54" s="40"/>
      <c r="IDS54" s="40"/>
      <c r="IDT54" s="40"/>
      <c r="IDU54" s="40"/>
      <c r="IDV54" s="40"/>
      <c r="IDW54" s="40"/>
      <c r="IDX54" s="40"/>
      <c r="IDY54" s="40"/>
      <c r="IDZ54" s="40"/>
      <c r="IEA54" s="40"/>
      <c r="IEB54" s="40"/>
      <c r="IEC54" s="40"/>
      <c r="IED54" s="40"/>
      <c r="IEE54" s="40"/>
      <c r="IEF54" s="40"/>
      <c r="IEG54" s="40"/>
      <c r="IEH54" s="40"/>
      <c r="IEI54" s="40"/>
      <c r="IEJ54" s="40"/>
      <c r="IEK54" s="40"/>
      <c r="IEL54" s="40"/>
      <c r="IEM54" s="40"/>
      <c r="IEN54" s="40"/>
      <c r="IEO54" s="40"/>
      <c r="IEP54" s="40"/>
      <c r="IEQ54" s="40"/>
      <c r="IER54" s="40"/>
      <c r="IES54" s="40"/>
      <c r="IET54" s="40"/>
      <c r="IEU54" s="40"/>
      <c r="IEV54" s="40"/>
      <c r="IEW54" s="40"/>
      <c r="IEX54" s="40"/>
      <c r="IEY54" s="40"/>
      <c r="IEZ54" s="40"/>
      <c r="IFA54" s="40"/>
      <c r="IFB54" s="40"/>
      <c r="IFC54" s="40"/>
      <c r="IFD54" s="40"/>
      <c r="IFE54" s="40"/>
      <c r="IFF54" s="40"/>
      <c r="IFG54" s="40"/>
      <c r="IFH54" s="40"/>
      <c r="IFI54" s="40"/>
      <c r="IFJ54" s="40"/>
      <c r="IFK54" s="40"/>
      <c r="IFL54" s="40"/>
      <c r="IFM54" s="40"/>
      <c r="IFN54" s="40"/>
      <c r="IFO54" s="40"/>
      <c r="IFP54" s="40"/>
      <c r="IFQ54" s="40"/>
      <c r="IFR54" s="40"/>
      <c r="IFS54" s="40"/>
      <c r="IFT54" s="40"/>
      <c r="IFU54" s="40"/>
      <c r="IFV54" s="40"/>
      <c r="IFW54" s="40"/>
      <c r="IFX54" s="40"/>
      <c r="IFY54" s="40"/>
      <c r="IFZ54" s="40"/>
      <c r="IGA54" s="40"/>
      <c r="IGB54" s="40"/>
      <c r="IGC54" s="40"/>
      <c r="IGD54" s="40"/>
      <c r="IGE54" s="40"/>
      <c r="IGF54" s="40"/>
      <c r="IGG54" s="40"/>
      <c r="IGH54" s="40"/>
      <c r="IGI54" s="40"/>
      <c r="IGJ54" s="40"/>
      <c r="IGK54" s="40"/>
      <c r="IGL54" s="40"/>
      <c r="IGM54" s="40"/>
      <c r="IGN54" s="40"/>
      <c r="IGO54" s="40"/>
      <c r="IGP54" s="40"/>
      <c r="IGQ54" s="40"/>
      <c r="IGR54" s="40"/>
      <c r="IGS54" s="40"/>
      <c r="IGT54" s="40"/>
      <c r="IGU54" s="40"/>
      <c r="IGV54" s="40"/>
      <c r="IGW54" s="40"/>
      <c r="IGX54" s="40"/>
      <c r="IGY54" s="40"/>
      <c r="IGZ54" s="40"/>
      <c r="IHA54" s="40"/>
      <c r="IHB54" s="40"/>
      <c r="IHC54" s="40"/>
      <c r="IHD54" s="40"/>
      <c r="IHE54" s="40"/>
      <c r="IHF54" s="40"/>
      <c r="IHG54" s="40"/>
      <c r="IHH54" s="40"/>
      <c r="IHI54" s="40"/>
      <c r="IHJ54" s="40"/>
      <c r="IHK54" s="40"/>
      <c r="IHL54" s="40"/>
      <c r="IHM54" s="40"/>
      <c r="IHN54" s="40"/>
      <c r="IHO54" s="40"/>
      <c r="IHP54" s="40"/>
      <c r="IHQ54" s="40"/>
      <c r="IHR54" s="40"/>
      <c r="IHS54" s="40"/>
      <c r="IHT54" s="40"/>
      <c r="IHU54" s="40"/>
      <c r="IHV54" s="40"/>
      <c r="IHW54" s="40"/>
      <c r="IHX54" s="40"/>
      <c r="IHY54" s="40"/>
      <c r="IHZ54" s="40"/>
      <c r="IIA54" s="40"/>
      <c r="IIB54" s="40"/>
      <c r="IIC54" s="40"/>
      <c r="IID54" s="40"/>
      <c r="IIE54" s="40"/>
      <c r="IIF54" s="40"/>
      <c r="IIG54" s="40"/>
      <c r="IIH54" s="40"/>
      <c r="III54" s="40"/>
      <c r="IIJ54" s="40"/>
      <c r="IIK54" s="40"/>
      <c r="IIL54" s="40"/>
      <c r="IIM54" s="40"/>
      <c r="IIN54" s="40"/>
      <c r="IIO54" s="40"/>
      <c r="IIP54" s="40"/>
      <c r="IIQ54" s="40"/>
      <c r="IIR54" s="40"/>
      <c r="IIS54" s="40"/>
      <c r="IIT54" s="40"/>
      <c r="IIU54" s="40"/>
      <c r="IIV54" s="40"/>
      <c r="IIW54" s="40"/>
      <c r="IIX54" s="40"/>
      <c r="IIY54" s="40"/>
      <c r="IIZ54" s="40"/>
      <c r="IJA54" s="40"/>
      <c r="IJB54" s="40"/>
      <c r="IJC54" s="40"/>
      <c r="IJD54" s="40"/>
      <c r="IJE54" s="40"/>
      <c r="IJF54" s="40"/>
      <c r="IJG54" s="40"/>
      <c r="IJH54" s="40"/>
      <c r="IJI54" s="40"/>
      <c r="IJJ54" s="40"/>
      <c r="IJK54" s="40"/>
      <c r="IJL54" s="40"/>
      <c r="IJM54" s="40"/>
      <c r="IJN54" s="40"/>
      <c r="IJO54" s="40"/>
      <c r="IJP54" s="40"/>
      <c r="IJQ54" s="40"/>
      <c r="IJR54" s="40"/>
      <c r="IJS54" s="40"/>
      <c r="IJT54" s="40"/>
      <c r="IJU54" s="40"/>
      <c r="IJV54" s="40"/>
      <c r="IJW54" s="40"/>
      <c r="IJX54" s="40"/>
      <c r="IJY54" s="40"/>
      <c r="IJZ54" s="40"/>
      <c r="IKA54" s="40"/>
      <c r="IKB54" s="40"/>
      <c r="IKC54" s="40"/>
      <c r="IKD54" s="40"/>
      <c r="IKE54" s="40"/>
      <c r="IKF54" s="40"/>
      <c r="IKG54" s="40"/>
      <c r="IKH54" s="40"/>
      <c r="IKI54" s="40"/>
      <c r="IKJ54" s="40"/>
      <c r="IKK54" s="40"/>
      <c r="IKL54" s="40"/>
      <c r="IKM54" s="40"/>
      <c r="IKN54" s="40"/>
      <c r="IKO54" s="40"/>
      <c r="IKP54" s="40"/>
      <c r="IKQ54" s="40"/>
      <c r="IKR54" s="40"/>
      <c r="IKS54" s="40"/>
      <c r="IKT54" s="40"/>
      <c r="IKU54" s="40"/>
      <c r="IKV54" s="40"/>
      <c r="IKW54" s="40"/>
      <c r="IKX54" s="40"/>
      <c r="IKY54" s="40"/>
      <c r="IKZ54" s="40"/>
      <c r="ILA54" s="40"/>
      <c r="ILB54" s="40"/>
      <c r="ILC54" s="40"/>
      <c r="ILD54" s="40"/>
      <c r="ILE54" s="40"/>
      <c r="ILF54" s="40"/>
      <c r="ILG54" s="40"/>
      <c r="ILH54" s="40"/>
      <c r="ILI54" s="40"/>
      <c r="ILJ54" s="40"/>
      <c r="ILK54" s="40"/>
      <c r="ILL54" s="40"/>
      <c r="ILM54" s="40"/>
      <c r="ILN54" s="40"/>
      <c r="ILO54" s="40"/>
      <c r="ILP54" s="40"/>
      <c r="ILQ54" s="40"/>
      <c r="ILR54" s="40"/>
      <c r="ILS54" s="40"/>
      <c r="ILT54" s="40"/>
      <c r="ILU54" s="40"/>
      <c r="ILV54" s="40"/>
      <c r="ILW54" s="40"/>
      <c r="ILX54" s="40"/>
      <c r="ILY54" s="40"/>
      <c r="ILZ54" s="40"/>
      <c r="IMA54" s="40"/>
      <c r="IMB54" s="40"/>
      <c r="IMC54" s="40"/>
      <c r="IMD54" s="40"/>
      <c r="IME54" s="40"/>
      <c r="IMF54" s="40"/>
      <c r="IMG54" s="40"/>
      <c r="IMH54" s="40"/>
      <c r="IMI54" s="40"/>
      <c r="IMJ54" s="40"/>
      <c r="IMK54" s="40"/>
      <c r="IML54" s="40"/>
      <c r="IMM54" s="40"/>
      <c r="IMN54" s="40"/>
      <c r="IMO54" s="40"/>
      <c r="IMP54" s="40"/>
      <c r="IMQ54" s="40"/>
      <c r="IMR54" s="40"/>
      <c r="IMS54" s="40"/>
      <c r="IMT54" s="40"/>
      <c r="IMU54" s="40"/>
      <c r="IMV54" s="40"/>
      <c r="IMW54" s="40"/>
      <c r="IMX54" s="40"/>
      <c r="IMY54" s="40"/>
      <c r="IMZ54" s="40"/>
      <c r="INA54" s="40"/>
      <c r="INB54" s="40"/>
      <c r="INC54" s="40"/>
      <c r="IND54" s="40"/>
      <c r="INE54" s="40"/>
      <c r="INF54" s="40"/>
      <c r="ING54" s="40"/>
      <c r="INH54" s="40"/>
      <c r="INI54" s="40"/>
      <c r="INJ54" s="40"/>
      <c r="INK54" s="40"/>
      <c r="INL54" s="40"/>
      <c r="INM54" s="40"/>
      <c r="INN54" s="40"/>
      <c r="INO54" s="40"/>
      <c r="INP54" s="40"/>
      <c r="INQ54" s="40"/>
      <c r="INR54" s="40"/>
      <c r="INS54" s="40"/>
      <c r="INT54" s="40"/>
      <c r="INU54" s="40"/>
      <c r="INV54" s="40"/>
      <c r="INW54" s="40"/>
      <c r="INX54" s="40"/>
      <c r="INY54" s="40"/>
      <c r="INZ54" s="40"/>
      <c r="IOA54" s="40"/>
      <c r="IOB54" s="40"/>
      <c r="IOC54" s="40"/>
      <c r="IOD54" s="40"/>
      <c r="IOE54" s="40"/>
      <c r="IOF54" s="40"/>
      <c r="IOG54" s="40"/>
      <c r="IOH54" s="40"/>
      <c r="IOI54" s="40"/>
      <c r="IOJ54" s="40"/>
      <c r="IOK54" s="40"/>
      <c r="IOL54" s="40"/>
      <c r="IOM54" s="40"/>
      <c r="ION54" s="40"/>
      <c r="IOO54" s="40"/>
      <c r="IOP54" s="40"/>
      <c r="IOQ54" s="40"/>
      <c r="IOR54" s="40"/>
      <c r="IOS54" s="40"/>
      <c r="IOT54" s="40"/>
      <c r="IOU54" s="40"/>
      <c r="IOV54" s="40"/>
      <c r="IOW54" s="40"/>
      <c r="IOX54" s="40"/>
      <c r="IOY54" s="40"/>
      <c r="IOZ54" s="40"/>
      <c r="IPA54" s="40"/>
      <c r="IPB54" s="40"/>
      <c r="IPC54" s="40"/>
      <c r="IPD54" s="40"/>
      <c r="IPE54" s="40"/>
      <c r="IPF54" s="40"/>
      <c r="IPG54" s="40"/>
      <c r="IPH54" s="40"/>
      <c r="IPI54" s="40"/>
      <c r="IPJ54" s="40"/>
      <c r="IPK54" s="40"/>
      <c r="IPL54" s="40"/>
      <c r="IPM54" s="40"/>
      <c r="IPN54" s="40"/>
      <c r="IPO54" s="40"/>
      <c r="IPP54" s="40"/>
      <c r="IPQ54" s="40"/>
      <c r="IPR54" s="40"/>
      <c r="IPS54" s="40"/>
      <c r="IPT54" s="40"/>
      <c r="IPU54" s="40"/>
      <c r="IPV54" s="40"/>
      <c r="IPW54" s="40"/>
      <c r="IPX54" s="40"/>
      <c r="IPY54" s="40"/>
      <c r="IPZ54" s="40"/>
      <c r="IQA54" s="40"/>
      <c r="IQB54" s="40"/>
      <c r="IQC54" s="40"/>
      <c r="IQD54" s="40"/>
      <c r="IQE54" s="40"/>
      <c r="IQF54" s="40"/>
      <c r="IQG54" s="40"/>
      <c r="IQH54" s="40"/>
      <c r="IQI54" s="40"/>
      <c r="IQJ54" s="40"/>
      <c r="IQK54" s="40"/>
      <c r="IQL54" s="40"/>
      <c r="IQM54" s="40"/>
      <c r="IQN54" s="40"/>
      <c r="IQO54" s="40"/>
      <c r="IQP54" s="40"/>
      <c r="IQQ54" s="40"/>
      <c r="IQR54" s="40"/>
      <c r="IQS54" s="40"/>
      <c r="IQT54" s="40"/>
      <c r="IQU54" s="40"/>
      <c r="IQV54" s="40"/>
      <c r="IQW54" s="40"/>
      <c r="IQX54" s="40"/>
      <c r="IQY54" s="40"/>
      <c r="IQZ54" s="40"/>
      <c r="IRA54" s="40"/>
      <c r="IRB54" s="40"/>
      <c r="IRC54" s="40"/>
      <c r="IRD54" s="40"/>
      <c r="IRE54" s="40"/>
      <c r="IRF54" s="40"/>
      <c r="IRG54" s="40"/>
      <c r="IRH54" s="40"/>
      <c r="IRI54" s="40"/>
      <c r="IRJ54" s="40"/>
      <c r="IRK54" s="40"/>
      <c r="IRL54" s="40"/>
      <c r="IRM54" s="40"/>
      <c r="IRN54" s="40"/>
      <c r="IRO54" s="40"/>
      <c r="IRP54" s="40"/>
      <c r="IRQ54" s="40"/>
      <c r="IRR54" s="40"/>
      <c r="IRS54" s="40"/>
      <c r="IRT54" s="40"/>
      <c r="IRU54" s="40"/>
      <c r="IRV54" s="40"/>
      <c r="IRW54" s="40"/>
      <c r="IRX54" s="40"/>
      <c r="IRY54" s="40"/>
      <c r="IRZ54" s="40"/>
      <c r="ISA54" s="40"/>
      <c r="ISB54" s="40"/>
      <c r="ISC54" s="40"/>
      <c r="ISD54" s="40"/>
      <c r="ISE54" s="40"/>
      <c r="ISF54" s="40"/>
      <c r="ISG54" s="40"/>
      <c r="ISH54" s="40"/>
      <c r="ISI54" s="40"/>
      <c r="ISJ54" s="40"/>
      <c r="ISK54" s="40"/>
      <c r="ISL54" s="40"/>
      <c r="ISM54" s="40"/>
      <c r="ISN54" s="40"/>
      <c r="ISO54" s="40"/>
      <c r="ISP54" s="40"/>
      <c r="ISQ54" s="40"/>
      <c r="ISR54" s="40"/>
      <c r="ISS54" s="40"/>
      <c r="IST54" s="40"/>
      <c r="ISU54" s="40"/>
      <c r="ISV54" s="40"/>
      <c r="ISW54" s="40"/>
      <c r="ISX54" s="40"/>
      <c r="ISY54" s="40"/>
      <c r="ISZ54" s="40"/>
      <c r="ITA54" s="40"/>
      <c r="ITB54" s="40"/>
      <c r="ITC54" s="40"/>
      <c r="ITD54" s="40"/>
      <c r="ITE54" s="40"/>
      <c r="ITF54" s="40"/>
      <c r="ITG54" s="40"/>
      <c r="ITH54" s="40"/>
      <c r="ITI54" s="40"/>
      <c r="ITJ54" s="40"/>
      <c r="ITK54" s="40"/>
      <c r="ITL54" s="40"/>
      <c r="ITM54" s="40"/>
      <c r="ITN54" s="40"/>
      <c r="ITO54" s="40"/>
      <c r="ITP54" s="40"/>
      <c r="ITQ54" s="40"/>
      <c r="ITR54" s="40"/>
      <c r="ITS54" s="40"/>
      <c r="ITT54" s="40"/>
      <c r="ITU54" s="40"/>
      <c r="ITV54" s="40"/>
      <c r="ITW54" s="40"/>
      <c r="ITX54" s="40"/>
      <c r="ITY54" s="40"/>
      <c r="ITZ54" s="40"/>
      <c r="IUA54" s="40"/>
      <c r="IUB54" s="40"/>
      <c r="IUC54" s="40"/>
      <c r="IUD54" s="40"/>
      <c r="IUE54" s="40"/>
      <c r="IUF54" s="40"/>
      <c r="IUG54" s="40"/>
      <c r="IUH54" s="40"/>
      <c r="IUI54" s="40"/>
      <c r="IUJ54" s="40"/>
      <c r="IUK54" s="40"/>
      <c r="IUL54" s="40"/>
      <c r="IUM54" s="40"/>
      <c r="IUN54" s="40"/>
      <c r="IUO54" s="40"/>
      <c r="IUP54" s="40"/>
      <c r="IUQ54" s="40"/>
      <c r="IUR54" s="40"/>
      <c r="IUS54" s="40"/>
      <c r="IUT54" s="40"/>
      <c r="IUU54" s="40"/>
      <c r="IUV54" s="40"/>
      <c r="IUW54" s="40"/>
      <c r="IUX54" s="40"/>
      <c r="IUY54" s="40"/>
      <c r="IUZ54" s="40"/>
      <c r="IVA54" s="40"/>
      <c r="IVB54" s="40"/>
      <c r="IVC54" s="40"/>
      <c r="IVD54" s="40"/>
      <c r="IVE54" s="40"/>
      <c r="IVF54" s="40"/>
      <c r="IVG54" s="40"/>
      <c r="IVH54" s="40"/>
      <c r="IVI54" s="40"/>
      <c r="IVJ54" s="40"/>
      <c r="IVK54" s="40"/>
      <c r="IVL54" s="40"/>
      <c r="IVM54" s="40"/>
      <c r="IVN54" s="40"/>
      <c r="IVO54" s="40"/>
      <c r="IVP54" s="40"/>
      <c r="IVQ54" s="40"/>
      <c r="IVR54" s="40"/>
      <c r="IVS54" s="40"/>
      <c r="IVT54" s="40"/>
      <c r="IVU54" s="40"/>
      <c r="IVV54" s="40"/>
      <c r="IVW54" s="40"/>
      <c r="IVX54" s="40"/>
      <c r="IVY54" s="40"/>
      <c r="IVZ54" s="40"/>
      <c r="IWA54" s="40"/>
      <c r="IWB54" s="40"/>
      <c r="IWC54" s="40"/>
      <c r="IWD54" s="40"/>
      <c r="IWE54" s="40"/>
      <c r="IWF54" s="40"/>
      <c r="IWG54" s="40"/>
      <c r="IWH54" s="40"/>
      <c r="IWI54" s="40"/>
      <c r="IWJ54" s="40"/>
      <c r="IWK54" s="40"/>
      <c r="IWL54" s="40"/>
      <c r="IWM54" s="40"/>
      <c r="IWN54" s="40"/>
      <c r="IWO54" s="40"/>
      <c r="IWP54" s="40"/>
      <c r="IWQ54" s="40"/>
      <c r="IWR54" s="40"/>
      <c r="IWS54" s="40"/>
      <c r="IWT54" s="40"/>
      <c r="IWU54" s="40"/>
      <c r="IWV54" s="40"/>
      <c r="IWW54" s="40"/>
      <c r="IWX54" s="40"/>
      <c r="IWY54" s="40"/>
      <c r="IWZ54" s="40"/>
      <c r="IXA54" s="40"/>
      <c r="IXB54" s="40"/>
      <c r="IXC54" s="40"/>
      <c r="IXD54" s="40"/>
      <c r="IXE54" s="40"/>
      <c r="IXF54" s="40"/>
      <c r="IXG54" s="40"/>
      <c r="IXH54" s="40"/>
      <c r="IXI54" s="40"/>
      <c r="IXJ54" s="40"/>
      <c r="IXK54" s="40"/>
      <c r="IXL54" s="40"/>
      <c r="IXM54" s="40"/>
      <c r="IXN54" s="40"/>
      <c r="IXO54" s="40"/>
      <c r="IXP54" s="40"/>
      <c r="IXQ54" s="40"/>
      <c r="IXR54" s="40"/>
      <c r="IXS54" s="40"/>
      <c r="IXT54" s="40"/>
      <c r="IXU54" s="40"/>
      <c r="IXV54" s="40"/>
      <c r="IXW54" s="40"/>
      <c r="IXX54" s="40"/>
      <c r="IXY54" s="40"/>
      <c r="IXZ54" s="40"/>
      <c r="IYA54" s="40"/>
      <c r="IYB54" s="40"/>
      <c r="IYC54" s="40"/>
      <c r="IYD54" s="40"/>
      <c r="IYE54" s="40"/>
      <c r="IYF54" s="40"/>
      <c r="IYG54" s="40"/>
      <c r="IYH54" s="40"/>
      <c r="IYI54" s="40"/>
      <c r="IYJ54" s="40"/>
      <c r="IYK54" s="40"/>
      <c r="IYL54" s="40"/>
      <c r="IYM54" s="40"/>
      <c r="IYN54" s="40"/>
      <c r="IYO54" s="40"/>
      <c r="IYP54" s="40"/>
      <c r="IYQ54" s="40"/>
      <c r="IYR54" s="40"/>
      <c r="IYS54" s="40"/>
      <c r="IYT54" s="40"/>
      <c r="IYU54" s="40"/>
      <c r="IYV54" s="40"/>
      <c r="IYW54" s="40"/>
      <c r="IYX54" s="40"/>
      <c r="IYY54" s="40"/>
      <c r="IYZ54" s="40"/>
      <c r="IZA54" s="40"/>
      <c r="IZB54" s="40"/>
      <c r="IZC54" s="40"/>
      <c r="IZD54" s="40"/>
      <c r="IZE54" s="40"/>
      <c r="IZF54" s="40"/>
      <c r="IZG54" s="40"/>
      <c r="IZH54" s="40"/>
      <c r="IZI54" s="40"/>
      <c r="IZJ54" s="40"/>
      <c r="IZK54" s="40"/>
      <c r="IZL54" s="40"/>
      <c r="IZM54" s="40"/>
      <c r="IZN54" s="40"/>
      <c r="IZO54" s="40"/>
      <c r="IZP54" s="40"/>
      <c r="IZQ54" s="40"/>
      <c r="IZR54" s="40"/>
      <c r="IZS54" s="40"/>
      <c r="IZT54" s="40"/>
      <c r="IZU54" s="40"/>
      <c r="IZV54" s="40"/>
      <c r="IZW54" s="40"/>
      <c r="IZX54" s="40"/>
      <c r="IZY54" s="40"/>
      <c r="IZZ54" s="40"/>
      <c r="JAA54" s="40"/>
      <c r="JAB54" s="40"/>
      <c r="JAC54" s="40"/>
      <c r="JAD54" s="40"/>
      <c r="JAE54" s="40"/>
      <c r="JAF54" s="40"/>
      <c r="JAG54" s="40"/>
      <c r="JAH54" s="40"/>
      <c r="JAI54" s="40"/>
      <c r="JAJ54" s="40"/>
      <c r="JAK54" s="40"/>
      <c r="JAL54" s="40"/>
      <c r="JAM54" s="40"/>
      <c r="JAN54" s="40"/>
      <c r="JAO54" s="40"/>
      <c r="JAP54" s="40"/>
      <c r="JAQ54" s="40"/>
      <c r="JAR54" s="40"/>
      <c r="JAS54" s="40"/>
      <c r="JAT54" s="40"/>
      <c r="JAU54" s="40"/>
      <c r="JAV54" s="40"/>
      <c r="JAW54" s="40"/>
      <c r="JAX54" s="40"/>
      <c r="JAY54" s="40"/>
      <c r="JAZ54" s="40"/>
      <c r="JBA54" s="40"/>
      <c r="JBB54" s="40"/>
      <c r="JBC54" s="40"/>
      <c r="JBD54" s="40"/>
      <c r="JBE54" s="40"/>
      <c r="JBF54" s="40"/>
      <c r="JBG54" s="40"/>
      <c r="JBH54" s="40"/>
      <c r="JBI54" s="40"/>
      <c r="JBJ54" s="40"/>
      <c r="JBK54" s="40"/>
      <c r="JBL54" s="40"/>
      <c r="JBM54" s="40"/>
      <c r="JBN54" s="40"/>
      <c r="JBO54" s="40"/>
      <c r="JBP54" s="40"/>
      <c r="JBQ54" s="40"/>
      <c r="JBR54" s="40"/>
      <c r="JBS54" s="40"/>
      <c r="JBT54" s="40"/>
      <c r="JBU54" s="40"/>
      <c r="JBV54" s="40"/>
      <c r="JBW54" s="40"/>
      <c r="JBX54" s="40"/>
      <c r="JBY54" s="40"/>
      <c r="JBZ54" s="40"/>
      <c r="JCA54" s="40"/>
      <c r="JCB54" s="40"/>
      <c r="JCC54" s="40"/>
      <c r="JCD54" s="40"/>
      <c r="JCE54" s="40"/>
      <c r="JCF54" s="40"/>
      <c r="JCG54" s="40"/>
      <c r="JCH54" s="40"/>
      <c r="JCI54" s="40"/>
      <c r="JCJ54" s="40"/>
      <c r="JCK54" s="40"/>
      <c r="JCL54" s="40"/>
      <c r="JCM54" s="40"/>
      <c r="JCN54" s="40"/>
      <c r="JCO54" s="40"/>
      <c r="JCP54" s="40"/>
      <c r="JCQ54" s="40"/>
      <c r="JCR54" s="40"/>
      <c r="JCS54" s="40"/>
      <c r="JCT54" s="40"/>
      <c r="JCU54" s="40"/>
      <c r="JCV54" s="40"/>
      <c r="JCW54" s="40"/>
      <c r="JCX54" s="40"/>
      <c r="JCY54" s="40"/>
      <c r="JCZ54" s="40"/>
      <c r="JDA54" s="40"/>
      <c r="JDB54" s="40"/>
      <c r="JDC54" s="40"/>
      <c r="JDD54" s="40"/>
      <c r="JDE54" s="40"/>
      <c r="JDF54" s="40"/>
      <c r="JDG54" s="40"/>
      <c r="JDH54" s="40"/>
      <c r="JDI54" s="40"/>
      <c r="JDJ54" s="40"/>
      <c r="JDK54" s="40"/>
      <c r="JDL54" s="40"/>
      <c r="JDM54" s="40"/>
      <c r="JDN54" s="40"/>
      <c r="JDO54" s="40"/>
      <c r="JDP54" s="40"/>
      <c r="JDQ54" s="40"/>
      <c r="JDR54" s="40"/>
      <c r="JDS54" s="40"/>
      <c r="JDT54" s="40"/>
      <c r="JDU54" s="40"/>
      <c r="JDV54" s="40"/>
      <c r="JDW54" s="40"/>
      <c r="JDX54" s="40"/>
      <c r="JDY54" s="40"/>
      <c r="JDZ54" s="40"/>
      <c r="JEA54" s="40"/>
      <c r="JEB54" s="40"/>
      <c r="JEC54" s="40"/>
      <c r="JED54" s="40"/>
      <c r="JEE54" s="40"/>
      <c r="JEF54" s="40"/>
      <c r="JEG54" s="40"/>
      <c r="JEH54" s="40"/>
      <c r="JEI54" s="40"/>
      <c r="JEJ54" s="40"/>
      <c r="JEK54" s="40"/>
      <c r="JEL54" s="40"/>
      <c r="JEM54" s="40"/>
      <c r="JEN54" s="40"/>
      <c r="JEO54" s="40"/>
      <c r="JEP54" s="40"/>
      <c r="JEQ54" s="40"/>
      <c r="JER54" s="40"/>
      <c r="JES54" s="40"/>
      <c r="JET54" s="40"/>
      <c r="JEU54" s="40"/>
      <c r="JEV54" s="40"/>
      <c r="JEW54" s="40"/>
      <c r="JEX54" s="40"/>
      <c r="JEY54" s="40"/>
      <c r="JEZ54" s="40"/>
      <c r="JFA54" s="40"/>
      <c r="JFB54" s="40"/>
      <c r="JFC54" s="40"/>
      <c r="JFD54" s="40"/>
      <c r="JFE54" s="40"/>
      <c r="JFF54" s="40"/>
      <c r="JFG54" s="40"/>
      <c r="JFH54" s="40"/>
      <c r="JFI54" s="40"/>
      <c r="JFJ54" s="40"/>
      <c r="JFK54" s="40"/>
      <c r="JFL54" s="40"/>
      <c r="JFM54" s="40"/>
      <c r="JFN54" s="40"/>
      <c r="JFO54" s="40"/>
      <c r="JFP54" s="40"/>
      <c r="JFQ54" s="40"/>
      <c r="JFR54" s="40"/>
      <c r="JFS54" s="40"/>
      <c r="JFT54" s="40"/>
      <c r="JFU54" s="40"/>
      <c r="JFV54" s="40"/>
      <c r="JFW54" s="40"/>
      <c r="JFX54" s="40"/>
      <c r="JFY54" s="40"/>
      <c r="JFZ54" s="40"/>
      <c r="JGA54" s="40"/>
      <c r="JGB54" s="40"/>
      <c r="JGC54" s="40"/>
      <c r="JGD54" s="40"/>
      <c r="JGE54" s="40"/>
      <c r="JGF54" s="40"/>
      <c r="JGG54" s="40"/>
      <c r="JGH54" s="40"/>
      <c r="JGI54" s="40"/>
      <c r="JGJ54" s="40"/>
      <c r="JGK54" s="40"/>
      <c r="JGL54" s="40"/>
      <c r="JGM54" s="40"/>
      <c r="JGN54" s="40"/>
      <c r="JGO54" s="40"/>
      <c r="JGP54" s="40"/>
      <c r="JGQ54" s="40"/>
      <c r="JGR54" s="40"/>
      <c r="JGS54" s="40"/>
      <c r="JGT54" s="40"/>
      <c r="JGU54" s="40"/>
      <c r="JGV54" s="40"/>
      <c r="JGW54" s="40"/>
      <c r="JGX54" s="40"/>
      <c r="JGY54" s="40"/>
      <c r="JGZ54" s="40"/>
      <c r="JHA54" s="40"/>
      <c r="JHB54" s="40"/>
      <c r="JHC54" s="40"/>
      <c r="JHD54" s="40"/>
      <c r="JHE54" s="40"/>
      <c r="JHF54" s="40"/>
      <c r="JHG54" s="40"/>
      <c r="JHH54" s="40"/>
      <c r="JHI54" s="40"/>
      <c r="JHJ54" s="40"/>
      <c r="JHK54" s="40"/>
      <c r="JHL54" s="40"/>
      <c r="JHM54" s="40"/>
      <c r="JHN54" s="40"/>
      <c r="JHO54" s="40"/>
      <c r="JHP54" s="40"/>
      <c r="JHQ54" s="40"/>
      <c r="JHR54" s="40"/>
      <c r="JHS54" s="40"/>
      <c r="JHT54" s="40"/>
      <c r="JHU54" s="40"/>
      <c r="JHV54" s="40"/>
      <c r="JHW54" s="40"/>
      <c r="JHX54" s="40"/>
      <c r="JHY54" s="40"/>
      <c r="JHZ54" s="40"/>
      <c r="JIA54" s="40"/>
      <c r="JIB54" s="40"/>
      <c r="JIC54" s="40"/>
      <c r="JID54" s="40"/>
      <c r="JIE54" s="40"/>
      <c r="JIF54" s="40"/>
      <c r="JIG54" s="40"/>
      <c r="JIH54" s="40"/>
      <c r="JII54" s="40"/>
      <c r="JIJ54" s="40"/>
      <c r="JIK54" s="40"/>
      <c r="JIL54" s="40"/>
      <c r="JIM54" s="40"/>
      <c r="JIN54" s="40"/>
      <c r="JIO54" s="40"/>
      <c r="JIP54" s="40"/>
      <c r="JIQ54" s="40"/>
      <c r="JIR54" s="40"/>
      <c r="JIS54" s="40"/>
      <c r="JIT54" s="40"/>
      <c r="JIU54" s="40"/>
      <c r="JIV54" s="40"/>
      <c r="JIW54" s="40"/>
      <c r="JIX54" s="40"/>
      <c r="JIY54" s="40"/>
      <c r="JIZ54" s="40"/>
      <c r="JJA54" s="40"/>
      <c r="JJB54" s="40"/>
      <c r="JJC54" s="40"/>
      <c r="JJD54" s="40"/>
      <c r="JJE54" s="40"/>
      <c r="JJF54" s="40"/>
      <c r="JJG54" s="40"/>
      <c r="JJH54" s="40"/>
      <c r="JJI54" s="40"/>
      <c r="JJJ54" s="40"/>
      <c r="JJK54" s="40"/>
      <c r="JJL54" s="40"/>
      <c r="JJM54" s="40"/>
      <c r="JJN54" s="40"/>
      <c r="JJO54" s="40"/>
      <c r="JJP54" s="40"/>
      <c r="JJQ54" s="40"/>
      <c r="JJR54" s="40"/>
      <c r="JJS54" s="40"/>
      <c r="JJT54" s="40"/>
      <c r="JJU54" s="40"/>
      <c r="JJV54" s="40"/>
      <c r="JJW54" s="40"/>
      <c r="JJX54" s="40"/>
      <c r="JJY54" s="40"/>
      <c r="JJZ54" s="40"/>
      <c r="JKA54" s="40"/>
      <c r="JKB54" s="40"/>
      <c r="JKC54" s="40"/>
      <c r="JKD54" s="40"/>
      <c r="JKE54" s="40"/>
      <c r="JKF54" s="40"/>
      <c r="JKG54" s="40"/>
      <c r="JKH54" s="40"/>
      <c r="JKI54" s="40"/>
      <c r="JKJ54" s="40"/>
      <c r="JKK54" s="40"/>
      <c r="JKL54" s="40"/>
      <c r="JKM54" s="40"/>
      <c r="JKN54" s="40"/>
      <c r="JKO54" s="40"/>
      <c r="JKP54" s="40"/>
      <c r="JKQ54" s="40"/>
      <c r="JKR54" s="40"/>
      <c r="JKS54" s="40"/>
      <c r="JKT54" s="40"/>
      <c r="JKU54" s="40"/>
      <c r="JKV54" s="40"/>
      <c r="JKW54" s="40"/>
      <c r="JKX54" s="40"/>
      <c r="JKY54" s="40"/>
      <c r="JKZ54" s="40"/>
      <c r="JLA54" s="40"/>
      <c r="JLB54" s="40"/>
      <c r="JLC54" s="40"/>
      <c r="JLD54" s="40"/>
      <c r="JLE54" s="40"/>
      <c r="JLF54" s="40"/>
      <c r="JLG54" s="40"/>
      <c r="JLH54" s="40"/>
      <c r="JLI54" s="40"/>
      <c r="JLJ54" s="40"/>
      <c r="JLK54" s="40"/>
      <c r="JLL54" s="40"/>
      <c r="JLM54" s="40"/>
      <c r="JLN54" s="40"/>
      <c r="JLO54" s="40"/>
      <c r="JLP54" s="40"/>
      <c r="JLQ54" s="40"/>
      <c r="JLR54" s="40"/>
      <c r="JLS54" s="40"/>
      <c r="JLT54" s="40"/>
      <c r="JLU54" s="40"/>
      <c r="JLV54" s="40"/>
      <c r="JLW54" s="40"/>
      <c r="JLX54" s="40"/>
      <c r="JLY54" s="40"/>
      <c r="JLZ54" s="40"/>
      <c r="JMA54" s="40"/>
      <c r="JMB54" s="40"/>
      <c r="JMC54" s="40"/>
      <c r="JMD54" s="40"/>
      <c r="JME54" s="40"/>
      <c r="JMF54" s="40"/>
      <c r="JMG54" s="40"/>
      <c r="JMH54" s="40"/>
      <c r="JMI54" s="40"/>
      <c r="JMJ54" s="40"/>
      <c r="JMK54" s="40"/>
      <c r="JML54" s="40"/>
      <c r="JMM54" s="40"/>
      <c r="JMN54" s="40"/>
      <c r="JMO54" s="40"/>
      <c r="JMP54" s="40"/>
      <c r="JMQ54" s="40"/>
      <c r="JMR54" s="40"/>
      <c r="JMS54" s="40"/>
      <c r="JMT54" s="40"/>
      <c r="JMU54" s="40"/>
      <c r="JMV54" s="40"/>
      <c r="JMW54" s="40"/>
      <c r="JMX54" s="40"/>
      <c r="JMY54" s="40"/>
      <c r="JMZ54" s="40"/>
      <c r="JNA54" s="40"/>
      <c r="JNB54" s="40"/>
      <c r="JNC54" s="40"/>
      <c r="JND54" s="40"/>
      <c r="JNE54" s="40"/>
      <c r="JNF54" s="40"/>
      <c r="JNG54" s="40"/>
      <c r="JNH54" s="40"/>
      <c r="JNI54" s="40"/>
      <c r="JNJ54" s="40"/>
      <c r="JNK54" s="40"/>
      <c r="JNL54" s="40"/>
      <c r="JNM54" s="40"/>
      <c r="JNN54" s="40"/>
      <c r="JNO54" s="40"/>
      <c r="JNP54" s="40"/>
      <c r="JNQ54" s="40"/>
      <c r="JNR54" s="40"/>
      <c r="JNS54" s="40"/>
      <c r="JNT54" s="40"/>
      <c r="JNU54" s="40"/>
      <c r="JNV54" s="40"/>
      <c r="JNW54" s="40"/>
      <c r="JNX54" s="40"/>
      <c r="JNY54" s="40"/>
      <c r="JNZ54" s="40"/>
      <c r="JOA54" s="40"/>
      <c r="JOB54" s="40"/>
      <c r="JOC54" s="40"/>
      <c r="JOD54" s="40"/>
      <c r="JOE54" s="40"/>
      <c r="JOF54" s="40"/>
      <c r="JOG54" s="40"/>
      <c r="JOH54" s="40"/>
      <c r="JOI54" s="40"/>
      <c r="JOJ54" s="40"/>
      <c r="JOK54" s="40"/>
      <c r="JOL54" s="40"/>
      <c r="JOM54" s="40"/>
      <c r="JON54" s="40"/>
      <c r="JOO54" s="40"/>
      <c r="JOP54" s="40"/>
      <c r="JOQ54" s="40"/>
      <c r="JOR54" s="40"/>
      <c r="JOS54" s="40"/>
      <c r="JOT54" s="40"/>
      <c r="JOU54" s="40"/>
      <c r="JOV54" s="40"/>
      <c r="JOW54" s="40"/>
      <c r="JOX54" s="40"/>
      <c r="JOY54" s="40"/>
      <c r="JOZ54" s="40"/>
      <c r="JPA54" s="40"/>
      <c r="JPB54" s="40"/>
      <c r="JPC54" s="40"/>
      <c r="JPD54" s="40"/>
      <c r="JPE54" s="40"/>
      <c r="JPF54" s="40"/>
      <c r="JPG54" s="40"/>
      <c r="JPH54" s="40"/>
      <c r="JPI54" s="40"/>
      <c r="JPJ54" s="40"/>
      <c r="JPK54" s="40"/>
      <c r="JPL54" s="40"/>
      <c r="JPM54" s="40"/>
      <c r="JPN54" s="40"/>
      <c r="JPO54" s="40"/>
      <c r="JPP54" s="40"/>
      <c r="JPQ54" s="40"/>
      <c r="JPR54" s="40"/>
      <c r="JPS54" s="40"/>
      <c r="JPT54" s="40"/>
      <c r="JPU54" s="40"/>
      <c r="JPV54" s="40"/>
      <c r="JPW54" s="40"/>
      <c r="JPX54" s="40"/>
      <c r="JPY54" s="40"/>
      <c r="JPZ54" s="40"/>
      <c r="JQA54" s="40"/>
      <c r="JQB54" s="40"/>
      <c r="JQC54" s="40"/>
      <c r="JQD54" s="40"/>
      <c r="JQE54" s="40"/>
      <c r="JQF54" s="40"/>
      <c r="JQG54" s="40"/>
      <c r="JQH54" s="40"/>
      <c r="JQI54" s="40"/>
      <c r="JQJ54" s="40"/>
      <c r="JQK54" s="40"/>
      <c r="JQL54" s="40"/>
      <c r="JQM54" s="40"/>
      <c r="JQN54" s="40"/>
      <c r="JQO54" s="40"/>
      <c r="JQP54" s="40"/>
      <c r="JQQ54" s="40"/>
      <c r="JQR54" s="40"/>
      <c r="JQS54" s="40"/>
      <c r="JQT54" s="40"/>
      <c r="JQU54" s="40"/>
      <c r="JQV54" s="40"/>
      <c r="JQW54" s="40"/>
      <c r="JQX54" s="40"/>
      <c r="JQY54" s="40"/>
      <c r="JQZ54" s="40"/>
      <c r="JRA54" s="40"/>
      <c r="JRB54" s="40"/>
      <c r="JRC54" s="40"/>
      <c r="JRD54" s="40"/>
      <c r="JRE54" s="40"/>
      <c r="JRF54" s="40"/>
      <c r="JRG54" s="40"/>
      <c r="JRH54" s="40"/>
      <c r="JRI54" s="40"/>
      <c r="JRJ54" s="40"/>
      <c r="JRK54" s="40"/>
      <c r="JRL54" s="40"/>
      <c r="JRM54" s="40"/>
      <c r="JRN54" s="40"/>
      <c r="JRO54" s="40"/>
      <c r="JRP54" s="40"/>
      <c r="JRQ54" s="40"/>
      <c r="JRR54" s="40"/>
      <c r="JRS54" s="40"/>
      <c r="JRT54" s="40"/>
      <c r="JRU54" s="40"/>
      <c r="JRV54" s="40"/>
      <c r="JRW54" s="40"/>
      <c r="JRX54" s="40"/>
      <c r="JRY54" s="40"/>
      <c r="JRZ54" s="40"/>
      <c r="JSA54" s="40"/>
      <c r="JSB54" s="40"/>
      <c r="JSC54" s="40"/>
      <c r="JSD54" s="40"/>
      <c r="JSE54" s="40"/>
      <c r="JSF54" s="40"/>
      <c r="JSG54" s="40"/>
      <c r="JSH54" s="40"/>
      <c r="JSI54" s="40"/>
      <c r="JSJ54" s="40"/>
      <c r="JSK54" s="40"/>
      <c r="JSL54" s="40"/>
      <c r="JSM54" s="40"/>
      <c r="JSN54" s="40"/>
      <c r="JSO54" s="40"/>
      <c r="JSP54" s="40"/>
      <c r="JSQ54" s="40"/>
      <c r="JSR54" s="40"/>
      <c r="JSS54" s="40"/>
      <c r="JST54" s="40"/>
      <c r="JSU54" s="40"/>
      <c r="JSV54" s="40"/>
      <c r="JSW54" s="40"/>
      <c r="JSX54" s="40"/>
      <c r="JSY54" s="40"/>
      <c r="JSZ54" s="40"/>
      <c r="JTA54" s="40"/>
      <c r="JTB54" s="40"/>
      <c r="JTC54" s="40"/>
      <c r="JTD54" s="40"/>
      <c r="JTE54" s="40"/>
      <c r="JTF54" s="40"/>
      <c r="JTG54" s="40"/>
      <c r="JTH54" s="40"/>
      <c r="JTI54" s="40"/>
      <c r="JTJ54" s="40"/>
      <c r="JTK54" s="40"/>
      <c r="JTL54" s="40"/>
      <c r="JTM54" s="40"/>
      <c r="JTN54" s="40"/>
      <c r="JTO54" s="40"/>
      <c r="JTP54" s="40"/>
      <c r="JTQ54" s="40"/>
      <c r="JTR54" s="40"/>
      <c r="JTS54" s="40"/>
      <c r="JTT54" s="40"/>
      <c r="JTU54" s="40"/>
      <c r="JTV54" s="40"/>
      <c r="JTW54" s="40"/>
      <c r="JTX54" s="40"/>
      <c r="JTY54" s="40"/>
      <c r="JTZ54" s="40"/>
      <c r="JUA54" s="40"/>
      <c r="JUB54" s="40"/>
      <c r="JUC54" s="40"/>
      <c r="JUD54" s="40"/>
      <c r="JUE54" s="40"/>
      <c r="JUF54" s="40"/>
      <c r="JUG54" s="40"/>
      <c r="JUH54" s="40"/>
      <c r="JUI54" s="40"/>
      <c r="JUJ54" s="40"/>
      <c r="JUK54" s="40"/>
      <c r="JUL54" s="40"/>
      <c r="JUM54" s="40"/>
      <c r="JUN54" s="40"/>
      <c r="JUO54" s="40"/>
      <c r="JUP54" s="40"/>
      <c r="JUQ54" s="40"/>
      <c r="JUR54" s="40"/>
      <c r="JUS54" s="40"/>
      <c r="JUT54" s="40"/>
      <c r="JUU54" s="40"/>
      <c r="JUV54" s="40"/>
      <c r="JUW54" s="40"/>
      <c r="JUX54" s="40"/>
      <c r="JUY54" s="40"/>
      <c r="JUZ54" s="40"/>
      <c r="JVA54" s="40"/>
      <c r="JVB54" s="40"/>
      <c r="JVC54" s="40"/>
      <c r="JVD54" s="40"/>
      <c r="JVE54" s="40"/>
      <c r="JVF54" s="40"/>
      <c r="JVG54" s="40"/>
      <c r="JVH54" s="40"/>
      <c r="JVI54" s="40"/>
      <c r="JVJ54" s="40"/>
      <c r="JVK54" s="40"/>
      <c r="JVL54" s="40"/>
      <c r="JVM54" s="40"/>
      <c r="JVN54" s="40"/>
      <c r="JVO54" s="40"/>
      <c r="JVP54" s="40"/>
      <c r="JVQ54" s="40"/>
      <c r="JVR54" s="40"/>
      <c r="JVS54" s="40"/>
      <c r="JVT54" s="40"/>
      <c r="JVU54" s="40"/>
      <c r="JVV54" s="40"/>
      <c r="JVW54" s="40"/>
      <c r="JVX54" s="40"/>
      <c r="JVY54" s="40"/>
      <c r="JVZ54" s="40"/>
      <c r="JWA54" s="40"/>
      <c r="JWB54" s="40"/>
      <c r="JWC54" s="40"/>
      <c r="JWD54" s="40"/>
      <c r="JWE54" s="40"/>
      <c r="JWF54" s="40"/>
      <c r="JWG54" s="40"/>
      <c r="JWH54" s="40"/>
      <c r="JWI54" s="40"/>
      <c r="JWJ54" s="40"/>
      <c r="JWK54" s="40"/>
      <c r="JWL54" s="40"/>
      <c r="JWM54" s="40"/>
      <c r="JWN54" s="40"/>
      <c r="JWO54" s="40"/>
      <c r="JWP54" s="40"/>
      <c r="JWQ54" s="40"/>
      <c r="JWR54" s="40"/>
      <c r="JWS54" s="40"/>
      <c r="JWT54" s="40"/>
      <c r="JWU54" s="40"/>
      <c r="JWV54" s="40"/>
      <c r="JWW54" s="40"/>
      <c r="JWX54" s="40"/>
      <c r="JWY54" s="40"/>
      <c r="JWZ54" s="40"/>
      <c r="JXA54" s="40"/>
      <c r="JXB54" s="40"/>
      <c r="JXC54" s="40"/>
      <c r="JXD54" s="40"/>
      <c r="JXE54" s="40"/>
      <c r="JXF54" s="40"/>
      <c r="JXG54" s="40"/>
      <c r="JXH54" s="40"/>
      <c r="JXI54" s="40"/>
      <c r="JXJ54" s="40"/>
      <c r="JXK54" s="40"/>
      <c r="JXL54" s="40"/>
      <c r="JXM54" s="40"/>
      <c r="JXN54" s="40"/>
      <c r="JXO54" s="40"/>
      <c r="JXP54" s="40"/>
      <c r="JXQ54" s="40"/>
      <c r="JXR54" s="40"/>
      <c r="JXS54" s="40"/>
      <c r="JXT54" s="40"/>
      <c r="JXU54" s="40"/>
      <c r="JXV54" s="40"/>
      <c r="JXW54" s="40"/>
      <c r="JXX54" s="40"/>
      <c r="JXY54" s="40"/>
      <c r="JXZ54" s="40"/>
      <c r="JYA54" s="40"/>
      <c r="JYB54" s="40"/>
      <c r="JYC54" s="40"/>
      <c r="JYD54" s="40"/>
      <c r="JYE54" s="40"/>
      <c r="JYF54" s="40"/>
      <c r="JYG54" s="40"/>
      <c r="JYH54" s="40"/>
      <c r="JYI54" s="40"/>
      <c r="JYJ54" s="40"/>
      <c r="JYK54" s="40"/>
      <c r="JYL54" s="40"/>
      <c r="JYM54" s="40"/>
      <c r="JYN54" s="40"/>
      <c r="JYO54" s="40"/>
      <c r="JYP54" s="40"/>
      <c r="JYQ54" s="40"/>
      <c r="JYR54" s="40"/>
      <c r="JYS54" s="40"/>
      <c r="JYT54" s="40"/>
      <c r="JYU54" s="40"/>
      <c r="JYV54" s="40"/>
      <c r="JYW54" s="40"/>
      <c r="JYX54" s="40"/>
      <c r="JYY54" s="40"/>
      <c r="JYZ54" s="40"/>
      <c r="JZA54" s="40"/>
      <c r="JZB54" s="40"/>
      <c r="JZC54" s="40"/>
      <c r="JZD54" s="40"/>
      <c r="JZE54" s="40"/>
      <c r="JZF54" s="40"/>
      <c r="JZG54" s="40"/>
      <c r="JZH54" s="40"/>
      <c r="JZI54" s="40"/>
      <c r="JZJ54" s="40"/>
      <c r="JZK54" s="40"/>
      <c r="JZL54" s="40"/>
      <c r="JZM54" s="40"/>
      <c r="JZN54" s="40"/>
      <c r="JZO54" s="40"/>
      <c r="JZP54" s="40"/>
      <c r="JZQ54" s="40"/>
      <c r="JZR54" s="40"/>
      <c r="JZS54" s="40"/>
      <c r="JZT54" s="40"/>
      <c r="JZU54" s="40"/>
      <c r="JZV54" s="40"/>
      <c r="JZW54" s="40"/>
      <c r="JZX54" s="40"/>
      <c r="JZY54" s="40"/>
      <c r="JZZ54" s="40"/>
      <c r="KAA54" s="40"/>
      <c r="KAB54" s="40"/>
      <c r="KAC54" s="40"/>
      <c r="KAD54" s="40"/>
      <c r="KAE54" s="40"/>
      <c r="KAF54" s="40"/>
      <c r="KAG54" s="40"/>
      <c r="KAH54" s="40"/>
      <c r="KAI54" s="40"/>
      <c r="KAJ54" s="40"/>
      <c r="KAK54" s="40"/>
      <c r="KAL54" s="40"/>
      <c r="KAM54" s="40"/>
      <c r="KAN54" s="40"/>
      <c r="KAO54" s="40"/>
      <c r="KAP54" s="40"/>
      <c r="KAQ54" s="40"/>
      <c r="KAR54" s="40"/>
      <c r="KAS54" s="40"/>
      <c r="KAT54" s="40"/>
      <c r="KAU54" s="40"/>
      <c r="KAV54" s="40"/>
      <c r="KAW54" s="40"/>
      <c r="KAX54" s="40"/>
      <c r="KAY54" s="40"/>
      <c r="KAZ54" s="40"/>
      <c r="KBA54" s="40"/>
      <c r="KBB54" s="40"/>
      <c r="KBC54" s="40"/>
      <c r="KBD54" s="40"/>
      <c r="KBE54" s="40"/>
      <c r="KBF54" s="40"/>
      <c r="KBG54" s="40"/>
      <c r="KBH54" s="40"/>
      <c r="KBI54" s="40"/>
      <c r="KBJ54" s="40"/>
      <c r="KBK54" s="40"/>
      <c r="KBL54" s="40"/>
      <c r="KBM54" s="40"/>
      <c r="KBN54" s="40"/>
      <c r="KBO54" s="40"/>
      <c r="KBP54" s="40"/>
      <c r="KBQ54" s="40"/>
      <c r="KBR54" s="40"/>
      <c r="KBS54" s="40"/>
      <c r="KBT54" s="40"/>
      <c r="KBU54" s="40"/>
      <c r="KBV54" s="40"/>
      <c r="KBW54" s="40"/>
      <c r="KBX54" s="40"/>
      <c r="KBY54" s="40"/>
      <c r="KBZ54" s="40"/>
      <c r="KCA54" s="40"/>
      <c r="KCB54" s="40"/>
      <c r="KCC54" s="40"/>
      <c r="KCD54" s="40"/>
      <c r="KCE54" s="40"/>
      <c r="KCF54" s="40"/>
      <c r="KCG54" s="40"/>
      <c r="KCH54" s="40"/>
      <c r="KCI54" s="40"/>
      <c r="KCJ54" s="40"/>
      <c r="KCK54" s="40"/>
      <c r="KCL54" s="40"/>
      <c r="KCM54" s="40"/>
      <c r="KCN54" s="40"/>
      <c r="KCO54" s="40"/>
      <c r="KCP54" s="40"/>
      <c r="KCQ54" s="40"/>
      <c r="KCR54" s="40"/>
      <c r="KCS54" s="40"/>
      <c r="KCT54" s="40"/>
      <c r="KCU54" s="40"/>
      <c r="KCV54" s="40"/>
      <c r="KCW54" s="40"/>
      <c r="KCX54" s="40"/>
      <c r="KCY54" s="40"/>
      <c r="KCZ54" s="40"/>
      <c r="KDA54" s="40"/>
      <c r="KDB54" s="40"/>
      <c r="KDC54" s="40"/>
      <c r="KDD54" s="40"/>
      <c r="KDE54" s="40"/>
      <c r="KDF54" s="40"/>
      <c r="KDG54" s="40"/>
      <c r="KDH54" s="40"/>
      <c r="KDI54" s="40"/>
      <c r="KDJ54" s="40"/>
      <c r="KDK54" s="40"/>
      <c r="KDL54" s="40"/>
      <c r="KDM54" s="40"/>
      <c r="KDN54" s="40"/>
      <c r="KDO54" s="40"/>
      <c r="KDP54" s="40"/>
      <c r="KDQ54" s="40"/>
      <c r="KDR54" s="40"/>
      <c r="KDS54" s="40"/>
      <c r="KDT54" s="40"/>
      <c r="KDU54" s="40"/>
      <c r="KDV54" s="40"/>
      <c r="KDW54" s="40"/>
      <c r="KDX54" s="40"/>
      <c r="KDY54" s="40"/>
      <c r="KDZ54" s="40"/>
      <c r="KEA54" s="40"/>
      <c r="KEB54" s="40"/>
      <c r="KEC54" s="40"/>
      <c r="KED54" s="40"/>
      <c r="KEE54" s="40"/>
      <c r="KEF54" s="40"/>
      <c r="KEG54" s="40"/>
      <c r="KEH54" s="40"/>
      <c r="KEI54" s="40"/>
      <c r="KEJ54" s="40"/>
      <c r="KEK54" s="40"/>
      <c r="KEL54" s="40"/>
      <c r="KEM54" s="40"/>
      <c r="KEN54" s="40"/>
      <c r="KEO54" s="40"/>
      <c r="KEP54" s="40"/>
      <c r="KEQ54" s="40"/>
      <c r="KER54" s="40"/>
      <c r="KES54" s="40"/>
      <c r="KET54" s="40"/>
      <c r="KEU54" s="40"/>
      <c r="KEV54" s="40"/>
      <c r="KEW54" s="40"/>
      <c r="KEX54" s="40"/>
      <c r="KEY54" s="40"/>
      <c r="KEZ54" s="40"/>
      <c r="KFA54" s="40"/>
      <c r="KFB54" s="40"/>
      <c r="KFC54" s="40"/>
      <c r="KFD54" s="40"/>
      <c r="KFE54" s="40"/>
      <c r="KFF54" s="40"/>
      <c r="KFG54" s="40"/>
      <c r="KFH54" s="40"/>
      <c r="KFI54" s="40"/>
      <c r="KFJ54" s="40"/>
      <c r="KFK54" s="40"/>
      <c r="KFL54" s="40"/>
      <c r="KFM54" s="40"/>
      <c r="KFN54" s="40"/>
      <c r="KFO54" s="40"/>
      <c r="KFP54" s="40"/>
      <c r="KFQ54" s="40"/>
      <c r="KFR54" s="40"/>
      <c r="KFS54" s="40"/>
      <c r="KFT54" s="40"/>
      <c r="KFU54" s="40"/>
      <c r="KFV54" s="40"/>
      <c r="KFW54" s="40"/>
      <c r="KFX54" s="40"/>
      <c r="KFY54" s="40"/>
      <c r="KFZ54" s="40"/>
      <c r="KGA54" s="40"/>
      <c r="KGB54" s="40"/>
      <c r="KGC54" s="40"/>
      <c r="KGD54" s="40"/>
      <c r="KGE54" s="40"/>
      <c r="KGF54" s="40"/>
      <c r="KGG54" s="40"/>
      <c r="KGH54" s="40"/>
      <c r="KGI54" s="40"/>
      <c r="KGJ54" s="40"/>
      <c r="KGK54" s="40"/>
      <c r="KGL54" s="40"/>
      <c r="KGM54" s="40"/>
      <c r="KGN54" s="40"/>
      <c r="KGO54" s="40"/>
      <c r="KGP54" s="40"/>
      <c r="KGQ54" s="40"/>
      <c r="KGR54" s="40"/>
      <c r="KGS54" s="40"/>
      <c r="KGT54" s="40"/>
      <c r="KGU54" s="40"/>
      <c r="KGV54" s="40"/>
      <c r="KGW54" s="40"/>
      <c r="KGX54" s="40"/>
      <c r="KGY54" s="40"/>
      <c r="KGZ54" s="40"/>
      <c r="KHA54" s="40"/>
      <c r="KHB54" s="40"/>
      <c r="KHC54" s="40"/>
      <c r="KHD54" s="40"/>
      <c r="KHE54" s="40"/>
      <c r="KHF54" s="40"/>
      <c r="KHG54" s="40"/>
      <c r="KHH54" s="40"/>
      <c r="KHI54" s="40"/>
      <c r="KHJ54" s="40"/>
      <c r="KHK54" s="40"/>
      <c r="KHL54" s="40"/>
      <c r="KHM54" s="40"/>
      <c r="KHN54" s="40"/>
      <c r="KHO54" s="40"/>
      <c r="KHP54" s="40"/>
      <c r="KHQ54" s="40"/>
      <c r="KHR54" s="40"/>
      <c r="KHS54" s="40"/>
      <c r="KHT54" s="40"/>
      <c r="KHU54" s="40"/>
      <c r="KHV54" s="40"/>
      <c r="KHW54" s="40"/>
      <c r="KHX54" s="40"/>
      <c r="KHY54" s="40"/>
      <c r="KHZ54" s="40"/>
      <c r="KIA54" s="40"/>
      <c r="KIB54" s="40"/>
      <c r="KIC54" s="40"/>
      <c r="KID54" s="40"/>
      <c r="KIE54" s="40"/>
      <c r="KIF54" s="40"/>
      <c r="KIG54" s="40"/>
      <c r="KIH54" s="40"/>
      <c r="KII54" s="40"/>
      <c r="KIJ54" s="40"/>
      <c r="KIK54" s="40"/>
      <c r="KIL54" s="40"/>
      <c r="KIM54" s="40"/>
      <c r="KIN54" s="40"/>
      <c r="KIO54" s="40"/>
      <c r="KIP54" s="40"/>
      <c r="KIQ54" s="40"/>
      <c r="KIR54" s="40"/>
      <c r="KIS54" s="40"/>
      <c r="KIT54" s="40"/>
      <c r="KIU54" s="40"/>
      <c r="KIV54" s="40"/>
      <c r="KIW54" s="40"/>
      <c r="KIX54" s="40"/>
      <c r="KIY54" s="40"/>
      <c r="KIZ54" s="40"/>
      <c r="KJA54" s="40"/>
      <c r="KJB54" s="40"/>
      <c r="KJC54" s="40"/>
      <c r="KJD54" s="40"/>
      <c r="KJE54" s="40"/>
      <c r="KJF54" s="40"/>
      <c r="KJG54" s="40"/>
      <c r="KJH54" s="40"/>
      <c r="KJI54" s="40"/>
      <c r="KJJ54" s="40"/>
      <c r="KJK54" s="40"/>
      <c r="KJL54" s="40"/>
      <c r="KJM54" s="40"/>
      <c r="KJN54" s="40"/>
      <c r="KJO54" s="40"/>
      <c r="KJP54" s="40"/>
      <c r="KJQ54" s="40"/>
      <c r="KJR54" s="40"/>
      <c r="KJS54" s="40"/>
      <c r="KJT54" s="40"/>
      <c r="KJU54" s="40"/>
      <c r="KJV54" s="40"/>
      <c r="KJW54" s="40"/>
      <c r="KJX54" s="40"/>
      <c r="KJY54" s="40"/>
      <c r="KJZ54" s="40"/>
      <c r="KKA54" s="40"/>
      <c r="KKB54" s="40"/>
      <c r="KKC54" s="40"/>
      <c r="KKD54" s="40"/>
      <c r="KKE54" s="40"/>
      <c r="KKF54" s="40"/>
      <c r="KKG54" s="40"/>
      <c r="KKH54" s="40"/>
      <c r="KKI54" s="40"/>
      <c r="KKJ54" s="40"/>
      <c r="KKK54" s="40"/>
      <c r="KKL54" s="40"/>
      <c r="KKM54" s="40"/>
      <c r="KKN54" s="40"/>
      <c r="KKO54" s="40"/>
      <c r="KKP54" s="40"/>
      <c r="KKQ54" s="40"/>
      <c r="KKR54" s="40"/>
      <c r="KKS54" s="40"/>
      <c r="KKT54" s="40"/>
      <c r="KKU54" s="40"/>
      <c r="KKV54" s="40"/>
      <c r="KKW54" s="40"/>
      <c r="KKX54" s="40"/>
      <c r="KKY54" s="40"/>
      <c r="KKZ54" s="40"/>
      <c r="KLA54" s="40"/>
      <c r="KLB54" s="40"/>
      <c r="KLC54" s="40"/>
      <c r="KLD54" s="40"/>
      <c r="KLE54" s="40"/>
      <c r="KLF54" s="40"/>
      <c r="KLG54" s="40"/>
      <c r="KLH54" s="40"/>
      <c r="KLI54" s="40"/>
      <c r="KLJ54" s="40"/>
      <c r="KLK54" s="40"/>
      <c r="KLL54" s="40"/>
      <c r="KLM54" s="40"/>
      <c r="KLN54" s="40"/>
      <c r="KLO54" s="40"/>
      <c r="KLP54" s="40"/>
      <c r="KLQ54" s="40"/>
      <c r="KLR54" s="40"/>
      <c r="KLS54" s="40"/>
      <c r="KLT54" s="40"/>
      <c r="KLU54" s="40"/>
      <c r="KLV54" s="40"/>
      <c r="KLW54" s="40"/>
      <c r="KLX54" s="40"/>
      <c r="KLY54" s="40"/>
      <c r="KLZ54" s="40"/>
      <c r="KMA54" s="40"/>
      <c r="KMB54" s="40"/>
      <c r="KMC54" s="40"/>
      <c r="KMD54" s="40"/>
      <c r="KME54" s="40"/>
      <c r="KMF54" s="40"/>
      <c r="KMG54" s="40"/>
      <c r="KMH54" s="40"/>
      <c r="KMI54" s="40"/>
      <c r="KMJ54" s="40"/>
      <c r="KMK54" s="40"/>
      <c r="KML54" s="40"/>
      <c r="KMM54" s="40"/>
      <c r="KMN54" s="40"/>
      <c r="KMO54" s="40"/>
      <c r="KMP54" s="40"/>
      <c r="KMQ54" s="40"/>
      <c r="KMR54" s="40"/>
      <c r="KMS54" s="40"/>
      <c r="KMT54" s="40"/>
      <c r="KMU54" s="40"/>
      <c r="KMV54" s="40"/>
      <c r="KMW54" s="40"/>
      <c r="KMX54" s="40"/>
      <c r="KMY54" s="40"/>
      <c r="KMZ54" s="40"/>
      <c r="KNA54" s="40"/>
      <c r="KNB54" s="40"/>
      <c r="KNC54" s="40"/>
      <c r="KND54" s="40"/>
      <c r="KNE54" s="40"/>
      <c r="KNF54" s="40"/>
      <c r="KNG54" s="40"/>
      <c r="KNH54" s="40"/>
      <c r="KNI54" s="40"/>
      <c r="KNJ54" s="40"/>
      <c r="KNK54" s="40"/>
      <c r="KNL54" s="40"/>
      <c r="KNM54" s="40"/>
      <c r="KNN54" s="40"/>
      <c r="KNO54" s="40"/>
      <c r="KNP54" s="40"/>
      <c r="KNQ54" s="40"/>
      <c r="KNR54" s="40"/>
      <c r="KNS54" s="40"/>
      <c r="KNT54" s="40"/>
      <c r="KNU54" s="40"/>
      <c r="KNV54" s="40"/>
      <c r="KNW54" s="40"/>
      <c r="KNX54" s="40"/>
      <c r="KNY54" s="40"/>
      <c r="KNZ54" s="40"/>
      <c r="KOA54" s="40"/>
      <c r="KOB54" s="40"/>
      <c r="KOC54" s="40"/>
      <c r="KOD54" s="40"/>
      <c r="KOE54" s="40"/>
      <c r="KOF54" s="40"/>
      <c r="KOG54" s="40"/>
      <c r="KOH54" s="40"/>
      <c r="KOI54" s="40"/>
      <c r="KOJ54" s="40"/>
      <c r="KOK54" s="40"/>
      <c r="KOL54" s="40"/>
      <c r="KOM54" s="40"/>
      <c r="KON54" s="40"/>
      <c r="KOO54" s="40"/>
      <c r="KOP54" s="40"/>
      <c r="KOQ54" s="40"/>
      <c r="KOR54" s="40"/>
      <c r="KOS54" s="40"/>
      <c r="KOT54" s="40"/>
      <c r="KOU54" s="40"/>
      <c r="KOV54" s="40"/>
      <c r="KOW54" s="40"/>
      <c r="KOX54" s="40"/>
      <c r="KOY54" s="40"/>
      <c r="KOZ54" s="40"/>
      <c r="KPA54" s="40"/>
      <c r="KPB54" s="40"/>
      <c r="KPC54" s="40"/>
      <c r="KPD54" s="40"/>
      <c r="KPE54" s="40"/>
      <c r="KPF54" s="40"/>
      <c r="KPG54" s="40"/>
      <c r="KPH54" s="40"/>
      <c r="KPI54" s="40"/>
      <c r="KPJ54" s="40"/>
      <c r="KPK54" s="40"/>
      <c r="KPL54" s="40"/>
      <c r="KPM54" s="40"/>
      <c r="KPN54" s="40"/>
      <c r="KPO54" s="40"/>
      <c r="KPP54" s="40"/>
      <c r="KPQ54" s="40"/>
      <c r="KPR54" s="40"/>
      <c r="KPS54" s="40"/>
      <c r="KPT54" s="40"/>
      <c r="KPU54" s="40"/>
      <c r="KPV54" s="40"/>
      <c r="KPW54" s="40"/>
      <c r="KPX54" s="40"/>
      <c r="KPY54" s="40"/>
      <c r="KPZ54" s="40"/>
      <c r="KQA54" s="40"/>
      <c r="KQB54" s="40"/>
      <c r="KQC54" s="40"/>
      <c r="KQD54" s="40"/>
      <c r="KQE54" s="40"/>
      <c r="KQF54" s="40"/>
      <c r="KQG54" s="40"/>
      <c r="KQH54" s="40"/>
      <c r="KQI54" s="40"/>
      <c r="KQJ54" s="40"/>
      <c r="KQK54" s="40"/>
      <c r="KQL54" s="40"/>
      <c r="KQM54" s="40"/>
      <c r="KQN54" s="40"/>
      <c r="KQO54" s="40"/>
      <c r="KQP54" s="40"/>
      <c r="KQQ54" s="40"/>
      <c r="KQR54" s="40"/>
      <c r="KQS54" s="40"/>
      <c r="KQT54" s="40"/>
      <c r="KQU54" s="40"/>
      <c r="KQV54" s="40"/>
      <c r="KQW54" s="40"/>
      <c r="KQX54" s="40"/>
      <c r="KQY54" s="40"/>
      <c r="KQZ54" s="40"/>
      <c r="KRA54" s="40"/>
      <c r="KRB54" s="40"/>
      <c r="KRC54" s="40"/>
      <c r="KRD54" s="40"/>
      <c r="KRE54" s="40"/>
      <c r="KRF54" s="40"/>
      <c r="KRG54" s="40"/>
      <c r="KRH54" s="40"/>
      <c r="KRI54" s="40"/>
      <c r="KRJ54" s="40"/>
      <c r="KRK54" s="40"/>
      <c r="KRL54" s="40"/>
      <c r="KRM54" s="40"/>
      <c r="KRN54" s="40"/>
      <c r="KRO54" s="40"/>
      <c r="KRP54" s="40"/>
      <c r="KRQ54" s="40"/>
      <c r="KRR54" s="40"/>
      <c r="KRS54" s="40"/>
      <c r="KRT54" s="40"/>
      <c r="KRU54" s="40"/>
      <c r="KRV54" s="40"/>
      <c r="KRW54" s="40"/>
      <c r="KRX54" s="40"/>
      <c r="KRY54" s="40"/>
      <c r="KRZ54" s="40"/>
      <c r="KSA54" s="40"/>
      <c r="KSB54" s="40"/>
      <c r="KSC54" s="40"/>
      <c r="KSD54" s="40"/>
      <c r="KSE54" s="40"/>
      <c r="KSF54" s="40"/>
      <c r="KSG54" s="40"/>
      <c r="KSH54" s="40"/>
      <c r="KSI54" s="40"/>
      <c r="KSJ54" s="40"/>
      <c r="KSK54" s="40"/>
      <c r="KSL54" s="40"/>
      <c r="KSM54" s="40"/>
      <c r="KSN54" s="40"/>
      <c r="KSO54" s="40"/>
      <c r="KSP54" s="40"/>
      <c r="KSQ54" s="40"/>
      <c r="KSR54" s="40"/>
      <c r="KSS54" s="40"/>
      <c r="KST54" s="40"/>
      <c r="KSU54" s="40"/>
      <c r="KSV54" s="40"/>
      <c r="KSW54" s="40"/>
      <c r="KSX54" s="40"/>
      <c r="KSY54" s="40"/>
      <c r="KSZ54" s="40"/>
      <c r="KTA54" s="40"/>
      <c r="KTB54" s="40"/>
      <c r="KTC54" s="40"/>
      <c r="KTD54" s="40"/>
      <c r="KTE54" s="40"/>
      <c r="KTF54" s="40"/>
      <c r="KTG54" s="40"/>
      <c r="KTH54" s="40"/>
      <c r="KTI54" s="40"/>
      <c r="KTJ54" s="40"/>
      <c r="KTK54" s="40"/>
      <c r="KTL54" s="40"/>
      <c r="KTM54" s="40"/>
      <c r="KTN54" s="40"/>
      <c r="KTO54" s="40"/>
      <c r="KTP54" s="40"/>
      <c r="KTQ54" s="40"/>
      <c r="KTR54" s="40"/>
      <c r="KTS54" s="40"/>
      <c r="KTT54" s="40"/>
      <c r="KTU54" s="40"/>
      <c r="KTV54" s="40"/>
      <c r="KTW54" s="40"/>
      <c r="KTX54" s="40"/>
      <c r="KTY54" s="40"/>
      <c r="KTZ54" s="40"/>
      <c r="KUA54" s="40"/>
      <c r="KUB54" s="40"/>
      <c r="KUC54" s="40"/>
      <c r="KUD54" s="40"/>
      <c r="KUE54" s="40"/>
      <c r="KUF54" s="40"/>
      <c r="KUG54" s="40"/>
      <c r="KUH54" s="40"/>
      <c r="KUI54" s="40"/>
      <c r="KUJ54" s="40"/>
      <c r="KUK54" s="40"/>
      <c r="KUL54" s="40"/>
      <c r="KUM54" s="40"/>
      <c r="KUN54" s="40"/>
      <c r="KUO54" s="40"/>
      <c r="KUP54" s="40"/>
      <c r="KUQ54" s="40"/>
      <c r="KUR54" s="40"/>
      <c r="KUS54" s="40"/>
      <c r="KUT54" s="40"/>
      <c r="KUU54" s="40"/>
      <c r="KUV54" s="40"/>
      <c r="KUW54" s="40"/>
      <c r="KUX54" s="40"/>
      <c r="KUY54" s="40"/>
      <c r="KUZ54" s="40"/>
      <c r="KVA54" s="40"/>
      <c r="KVB54" s="40"/>
      <c r="KVC54" s="40"/>
      <c r="KVD54" s="40"/>
      <c r="KVE54" s="40"/>
      <c r="KVF54" s="40"/>
      <c r="KVG54" s="40"/>
      <c r="KVH54" s="40"/>
      <c r="KVI54" s="40"/>
      <c r="KVJ54" s="40"/>
      <c r="KVK54" s="40"/>
      <c r="KVL54" s="40"/>
      <c r="KVM54" s="40"/>
      <c r="KVN54" s="40"/>
      <c r="KVO54" s="40"/>
      <c r="KVP54" s="40"/>
      <c r="KVQ54" s="40"/>
      <c r="KVR54" s="40"/>
      <c r="KVS54" s="40"/>
      <c r="KVT54" s="40"/>
      <c r="KVU54" s="40"/>
      <c r="KVV54" s="40"/>
      <c r="KVW54" s="40"/>
      <c r="KVX54" s="40"/>
      <c r="KVY54" s="40"/>
      <c r="KVZ54" s="40"/>
      <c r="KWA54" s="40"/>
      <c r="KWB54" s="40"/>
      <c r="KWC54" s="40"/>
      <c r="KWD54" s="40"/>
      <c r="KWE54" s="40"/>
      <c r="KWF54" s="40"/>
      <c r="KWG54" s="40"/>
      <c r="KWH54" s="40"/>
      <c r="KWI54" s="40"/>
      <c r="KWJ54" s="40"/>
      <c r="KWK54" s="40"/>
      <c r="KWL54" s="40"/>
      <c r="KWM54" s="40"/>
      <c r="KWN54" s="40"/>
      <c r="KWO54" s="40"/>
      <c r="KWP54" s="40"/>
      <c r="KWQ54" s="40"/>
      <c r="KWR54" s="40"/>
      <c r="KWS54" s="40"/>
      <c r="KWT54" s="40"/>
      <c r="KWU54" s="40"/>
      <c r="KWV54" s="40"/>
      <c r="KWW54" s="40"/>
      <c r="KWX54" s="40"/>
      <c r="KWY54" s="40"/>
      <c r="KWZ54" s="40"/>
      <c r="KXA54" s="40"/>
      <c r="KXB54" s="40"/>
      <c r="KXC54" s="40"/>
      <c r="KXD54" s="40"/>
      <c r="KXE54" s="40"/>
      <c r="KXF54" s="40"/>
      <c r="KXG54" s="40"/>
      <c r="KXH54" s="40"/>
      <c r="KXI54" s="40"/>
      <c r="KXJ54" s="40"/>
      <c r="KXK54" s="40"/>
      <c r="KXL54" s="40"/>
      <c r="KXM54" s="40"/>
      <c r="KXN54" s="40"/>
      <c r="KXO54" s="40"/>
      <c r="KXP54" s="40"/>
      <c r="KXQ54" s="40"/>
      <c r="KXR54" s="40"/>
      <c r="KXS54" s="40"/>
      <c r="KXT54" s="40"/>
      <c r="KXU54" s="40"/>
      <c r="KXV54" s="40"/>
      <c r="KXW54" s="40"/>
      <c r="KXX54" s="40"/>
      <c r="KXY54" s="40"/>
      <c r="KXZ54" s="40"/>
      <c r="KYA54" s="40"/>
      <c r="KYB54" s="40"/>
      <c r="KYC54" s="40"/>
      <c r="KYD54" s="40"/>
      <c r="KYE54" s="40"/>
      <c r="KYF54" s="40"/>
      <c r="KYG54" s="40"/>
      <c r="KYH54" s="40"/>
      <c r="KYI54" s="40"/>
      <c r="KYJ54" s="40"/>
      <c r="KYK54" s="40"/>
      <c r="KYL54" s="40"/>
      <c r="KYM54" s="40"/>
      <c r="KYN54" s="40"/>
      <c r="KYO54" s="40"/>
      <c r="KYP54" s="40"/>
      <c r="KYQ54" s="40"/>
      <c r="KYR54" s="40"/>
      <c r="KYS54" s="40"/>
      <c r="KYT54" s="40"/>
      <c r="KYU54" s="40"/>
      <c r="KYV54" s="40"/>
      <c r="KYW54" s="40"/>
      <c r="KYX54" s="40"/>
      <c r="KYY54" s="40"/>
      <c r="KYZ54" s="40"/>
      <c r="KZA54" s="40"/>
      <c r="KZB54" s="40"/>
      <c r="KZC54" s="40"/>
      <c r="KZD54" s="40"/>
      <c r="KZE54" s="40"/>
      <c r="KZF54" s="40"/>
      <c r="KZG54" s="40"/>
      <c r="KZH54" s="40"/>
      <c r="KZI54" s="40"/>
      <c r="KZJ54" s="40"/>
      <c r="KZK54" s="40"/>
      <c r="KZL54" s="40"/>
      <c r="KZM54" s="40"/>
      <c r="KZN54" s="40"/>
      <c r="KZO54" s="40"/>
      <c r="KZP54" s="40"/>
      <c r="KZQ54" s="40"/>
      <c r="KZR54" s="40"/>
      <c r="KZS54" s="40"/>
      <c r="KZT54" s="40"/>
      <c r="KZU54" s="40"/>
      <c r="KZV54" s="40"/>
      <c r="KZW54" s="40"/>
      <c r="KZX54" s="40"/>
      <c r="KZY54" s="40"/>
      <c r="KZZ54" s="40"/>
      <c r="LAA54" s="40"/>
      <c r="LAB54" s="40"/>
      <c r="LAC54" s="40"/>
      <c r="LAD54" s="40"/>
      <c r="LAE54" s="40"/>
      <c r="LAF54" s="40"/>
      <c r="LAG54" s="40"/>
      <c r="LAH54" s="40"/>
      <c r="LAI54" s="40"/>
      <c r="LAJ54" s="40"/>
      <c r="LAK54" s="40"/>
      <c r="LAL54" s="40"/>
      <c r="LAM54" s="40"/>
      <c r="LAN54" s="40"/>
      <c r="LAO54" s="40"/>
      <c r="LAP54" s="40"/>
      <c r="LAQ54" s="40"/>
      <c r="LAR54" s="40"/>
      <c r="LAS54" s="40"/>
      <c r="LAT54" s="40"/>
      <c r="LAU54" s="40"/>
      <c r="LAV54" s="40"/>
      <c r="LAW54" s="40"/>
      <c r="LAX54" s="40"/>
      <c r="LAY54" s="40"/>
      <c r="LAZ54" s="40"/>
      <c r="LBA54" s="40"/>
      <c r="LBB54" s="40"/>
      <c r="LBC54" s="40"/>
      <c r="LBD54" s="40"/>
      <c r="LBE54" s="40"/>
      <c r="LBF54" s="40"/>
      <c r="LBG54" s="40"/>
      <c r="LBH54" s="40"/>
      <c r="LBI54" s="40"/>
      <c r="LBJ54" s="40"/>
      <c r="LBK54" s="40"/>
      <c r="LBL54" s="40"/>
      <c r="LBM54" s="40"/>
      <c r="LBN54" s="40"/>
      <c r="LBO54" s="40"/>
      <c r="LBP54" s="40"/>
      <c r="LBQ54" s="40"/>
      <c r="LBR54" s="40"/>
      <c r="LBS54" s="40"/>
      <c r="LBT54" s="40"/>
      <c r="LBU54" s="40"/>
      <c r="LBV54" s="40"/>
      <c r="LBW54" s="40"/>
      <c r="LBX54" s="40"/>
      <c r="LBY54" s="40"/>
      <c r="LBZ54" s="40"/>
      <c r="LCA54" s="40"/>
      <c r="LCB54" s="40"/>
      <c r="LCC54" s="40"/>
      <c r="LCD54" s="40"/>
      <c r="LCE54" s="40"/>
      <c r="LCF54" s="40"/>
      <c r="LCG54" s="40"/>
      <c r="LCH54" s="40"/>
      <c r="LCI54" s="40"/>
      <c r="LCJ54" s="40"/>
      <c r="LCK54" s="40"/>
      <c r="LCL54" s="40"/>
      <c r="LCM54" s="40"/>
      <c r="LCN54" s="40"/>
      <c r="LCO54" s="40"/>
      <c r="LCP54" s="40"/>
      <c r="LCQ54" s="40"/>
      <c r="LCR54" s="40"/>
      <c r="LCS54" s="40"/>
      <c r="LCT54" s="40"/>
      <c r="LCU54" s="40"/>
      <c r="LCV54" s="40"/>
      <c r="LCW54" s="40"/>
      <c r="LCX54" s="40"/>
      <c r="LCY54" s="40"/>
      <c r="LCZ54" s="40"/>
      <c r="LDA54" s="40"/>
      <c r="LDB54" s="40"/>
      <c r="LDC54" s="40"/>
      <c r="LDD54" s="40"/>
      <c r="LDE54" s="40"/>
      <c r="LDF54" s="40"/>
      <c r="LDG54" s="40"/>
      <c r="LDH54" s="40"/>
      <c r="LDI54" s="40"/>
      <c r="LDJ54" s="40"/>
      <c r="LDK54" s="40"/>
      <c r="LDL54" s="40"/>
      <c r="LDM54" s="40"/>
      <c r="LDN54" s="40"/>
      <c r="LDO54" s="40"/>
      <c r="LDP54" s="40"/>
      <c r="LDQ54" s="40"/>
      <c r="LDR54" s="40"/>
      <c r="LDS54" s="40"/>
      <c r="LDT54" s="40"/>
      <c r="LDU54" s="40"/>
      <c r="LDV54" s="40"/>
      <c r="LDW54" s="40"/>
      <c r="LDX54" s="40"/>
      <c r="LDY54" s="40"/>
      <c r="LDZ54" s="40"/>
      <c r="LEA54" s="40"/>
      <c r="LEB54" s="40"/>
      <c r="LEC54" s="40"/>
      <c r="LED54" s="40"/>
      <c r="LEE54" s="40"/>
      <c r="LEF54" s="40"/>
      <c r="LEG54" s="40"/>
      <c r="LEH54" s="40"/>
      <c r="LEI54" s="40"/>
      <c r="LEJ54" s="40"/>
      <c r="LEK54" s="40"/>
      <c r="LEL54" s="40"/>
      <c r="LEM54" s="40"/>
      <c r="LEN54" s="40"/>
      <c r="LEO54" s="40"/>
      <c r="LEP54" s="40"/>
      <c r="LEQ54" s="40"/>
      <c r="LER54" s="40"/>
      <c r="LES54" s="40"/>
      <c r="LET54" s="40"/>
      <c r="LEU54" s="40"/>
      <c r="LEV54" s="40"/>
      <c r="LEW54" s="40"/>
      <c r="LEX54" s="40"/>
      <c r="LEY54" s="40"/>
      <c r="LEZ54" s="40"/>
      <c r="LFA54" s="40"/>
      <c r="LFB54" s="40"/>
      <c r="LFC54" s="40"/>
      <c r="LFD54" s="40"/>
      <c r="LFE54" s="40"/>
      <c r="LFF54" s="40"/>
      <c r="LFG54" s="40"/>
      <c r="LFH54" s="40"/>
      <c r="LFI54" s="40"/>
      <c r="LFJ54" s="40"/>
      <c r="LFK54" s="40"/>
      <c r="LFL54" s="40"/>
      <c r="LFM54" s="40"/>
      <c r="LFN54" s="40"/>
      <c r="LFO54" s="40"/>
      <c r="LFP54" s="40"/>
      <c r="LFQ54" s="40"/>
      <c r="LFR54" s="40"/>
      <c r="LFS54" s="40"/>
      <c r="LFT54" s="40"/>
      <c r="LFU54" s="40"/>
      <c r="LFV54" s="40"/>
      <c r="LFW54" s="40"/>
      <c r="LFX54" s="40"/>
      <c r="LFY54" s="40"/>
      <c r="LFZ54" s="40"/>
      <c r="LGA54" s="40"/>
      <c r="LGB54" s="40"/>
      <c r="LGC54" s="40"/>
      <c r="LGD54" s="40"/>
      <c r="LGE54" s="40"/>
      <c r="LGF54" s="40"/>
      <c r="LGG54" s="40"/>
      <c r="LGH54" s="40"/>
      <c r="LGI54" s="40"/>
      <c r="LGJ54" s="40"/>
      <c r="LGK54" s="40"/>
      <c r="LGL54" s="40"/>
      <c r="LGM54" s="40"/>
      <c r="LGN54" s="40"/>
      <c r="LGO54" s="40"/>
      <c r="LGP54" s="40"/>
      <c r="LGQ54" s="40"/>
      <c r="LGR54" s="40"/>
      <c r="LGS54" s="40"/>
      <c r="LGT54" s="40"/>
      <c r="LGU54" s="40"/>
      <c r="LGV54" s="40"/>
      <c r="LGW54" s="40"/>
      <c r="LGX54" s="40"/>
      <c r="LGY54" s="40"/>
      <c r="LGZ54" s="40"/>
      <c r="LHA54" s="40"/>
      <c r="LHB54" s="40"/>
      <c r="LHC54" s="40"/>
      <c r="LHD54" s="40"/>
      <c r="LHE54" s="40"/>
      <c r="LHF54" s="40"/>
      <c r="LHG54" s="40"/>
      <c r="LHH54" s="40"/>
      <c r="LHI54" s="40"/>
      <c r="LHJ54" s="40"/>
      <c r="LHK54" s="40"/>
      <c r="LHL54" s="40"/>
      <c r="LHM54" s="40"/>
      <c r="LHN54" s="40"/>
      <c r="LHO54" s="40"/>
      <c r="LHP54" s="40"/>
      <c r="LHQ54" s="40"/>
      <c r="LHR54" s="40"/>
      <c r="LHS54" s="40"/>
      <c r="LHT54" s="40"/>
      <c r="LHU54" s="40"/>
      <c r="LHV54" s="40"/>
      <c r="LHW54" s="40"/>
      <c r="LHX54" s="40"/>
      <c r="LHY54" s="40"/>
      <c r="LHZ54" s="40"/>
      <c r="LIA54" s="40"/>
      <c r="LIB54" s="40"/>
      <c r="LIC54" s="40"/>
      <c r="LID54" s="40"/>
      <c r="LIE54" s="40"/>
      <c r="LIF54" s="40"/>
      <c r="LIG54" s="40"/>
      <c r="LIH54" s="40"/>
      <c r="LII54" s="40"/>
      <c r="LIJ54" s="40"/>
      <c r="LIK54" s="40"/>
      <c r="LIL54" s="40"/>
      <c r="LIM54" s="40"/>
      <c r="LIN54" s="40"/>
      <c r="LIO54" s="40"/>
      <c r="LIP54" s="40"/>
      <c r="LIQ54" s="40"/>
      <c r="LIR54" s="40"/>
      <c r="LIS54" s="40"/>
      <c r="LIT54" s="40"/>
      <c r="LIU54" s="40"/>
      <c r="LIV54" s="40"/>
      <c r="LIW54" s="40"/>
      <c r="LIX54" s="40"/>
      <c r="LIY54" s="40"/>
      <c r="LIZ54" s="40"/>
      <c r="LJA54" s="40"/>
      <c r="LJB54" s="40"/>
      <c r="LJC54" s="40"/>
      <c r="LJD54" s="40"/>
      <c r="LJE54" s="40"/>
      <c r="LJF54" s="40"/>
      <c r="LJG54" s="40"/>
      <c r="LJH54" s="40"/>
      <c r="LJI54" s="40"/>
      <c r="LJJ54" s="40"/>
      <c r="LJK54" s="40"/>
      <c r="LJL54" s="40"/>
      <c r="LJM54" s="40"/>
      <c r="LJN54" s="40"/>
      <c r="LJO54" s="40"/>
      <c r="LJP54" s="40"/>
      <c r="LJQ54" s="40"/>
      <c r="LJR54" s="40"/>
      <c r="LJS54" s="40"/>
      <c r="LJT54" s="40"/>
      <c r="LJU54" s="40"/>
      <c r="LJV54" s="40"/>
      <c r="LJW54" s="40"/>
      <c r="LJX54" s="40"/>
      <c r="LJY54" s="40"/>
      <c r="LJZ54" s="40"/>
      <c r="LKA54" s="40"/>
      <c r="LKB54" s="40"/>
      <c r="LKC54" s="40"/>
      <c r="LKD54" s="40"/>
      <c r="LKE54" s="40"/>
      <c r="LKF54" s="40"/>
      <c r="LKG54" s="40"/>
      <c r="LKH54" s="40"/>
      <c r="LKI54" s="40"/>
      <c r="LKJ54" s="40"/>
      <c r="LKK54" s="40"/>
      <c r="LKL54" s="40"/>
      <c r="LKM54" s="40"/>
      <c r="LKN54" s="40"/>
      <c r="LKO54" s="40"/>
      <c r="LKP54" s="40"/>
      <c r="LKQ54" s="40"/>
      <c r="LKR54" s="40"/>
      <c r="LKS54" s="40"/>
      <c r="LKT54" s="40"/>
      <c r="LKU54" s="40"/>
      <c r="LKV54" s="40"/>
      <c r="LKW54" s="40"/>
      <c r="LKX54" s="40"/>
      <c r="LKY54" s="40"/>
      <c r="LKZ54" s="40"/>
      <c r="LLA54" s="40"/>
      <c r="LLB54" s="40"/>
      <c r="LLC54" s="40"/>
      <c r="LLD54" s="40"/>
      <c r="LLE54" s="40"/>
      <c r="LLF54" s="40"/>
      <c r="LLG54" s="40"/>
      <c r="LLH54" s="40"/>
      <c r="LLI54" s="40"/>
      <c r="LLJ54" s="40"/>
      <c r="LLK54" s="40"/>
      <c r="LLL54" s="40"/>
      <c r="LLM54" s="40"/>
      <c r="LLN54" s="40"/>
      <c r="LLO54" s="40"/>
      <c r="LLP54" s="40"/>
      <c r="LLQ54" s="40"/>
      <c r="LLR54" s="40"/>
      <c r="LLS54" s="40"/>
      <c r="LLT54" s="40"/>
      <c r="LLU54" s="40"/>
      <c r="LLV54" s="40"/>
      <c r="LLW54" s="40"/>
      <c r="LLX54" s="40"/>
      <c r="LLY54" s="40"/>
      <c r="LLZ54" s="40"/>
      <c r="LMA54" s="40"/>
      <c r="LMB54" s="40"/>
      <c r="LMC54" s="40"/>
      <c r="LMD54" s="40"/>
      <c r="LME54" s="40"/>
      <c r="LMF54" s="40"/>
      <c r="LMG54" s="40"/>
      <c r="LMH54" s="40"/>
      <c r="LMI54" s="40"/>
      <c r="LMJ54" s="40"/>
      <c r="LMK54" s="40"/>
      <c r="LML54" s="40"/>
      <c r="LMM54" s="40"/>
      <c r="LMN54" s="40"/>
      <c r="LMO54" s="40"/>
      <c r="LMP54" s="40"/>
      <c r="LMQ54" s="40"/>
      <c r="LMR54" s="40"/>
      <c r="LMS54" s="40"/>
      <c r="LMT54" s="40"/>
      <c r="LMU54" s="40"/>
      <c r="LMV54" s="40"/>
      <c r="LMW54" s="40"/>
      <c r="LMX54" s="40"/>
      <c r="LMY54" s="40"/>
      <c r="LMZ54" s="40"/>
      <c r="LNA54" s="40"/>
      <c r="LNB54" s="40"/>
      <c r="LNC54" s="40"/>
      <c r="LND54" s="40"/>
      <c r="LNE54" s="40"/>
      <c r="LNF54" s="40"/>
      <c r="LNG54" s="40"/>
      <c r="LNH54" s="40"/>
      <c r="LNI54" s="40"/>
      <c r="LNJ54" s="40"/>
      <c r="LNK54" s="40"/>
      <c r="LNL54" s="40"/>
      <c r="LNM54" s="40"/>
      <c r="LNN54" s="40"/>
      <c r="LNO54" s="40"/>
      <c r="LNP54" s="40"/>
      <c r="LNQ54" s="40"/>
      <c r="LNR54" s="40"/>
      <c r="LNS54" s="40"/>
      <c r="LNT54" s="40"/>
      <c r="LNU54" s="40"/>
      <c r="LNV54" s="40"/>
      <c r="LNW54" s="40"/>
      <c r="LNX54" s="40"/>
      <c r="LNY54" s="40"/>
      <c r="LNZ54" s="40"/>
      <c r="LOA54" s="40"/>
      <c r="LOB54" s="40"/>
      <c r="LOC54" s="40"/>
      <c r="LOD54" s="40"/>
      <c r="LOE54" s="40"/>
      <c r="LOF54" s="40"/>
      <c r="LOG54" s="40"/>
      <c r="LOH54" s="40"/>
      <c r="LOI54" s="40"/>
      <c r="LOJ54" s="40"/>
      <c r="LOK54" s="40"/>
      <c r="LOL54" s="40"/>
      <c r="LOM54" s="40"/>
      <c r="LON54" s="40"/>
      <c r="LOO54" s="40"/>
      <c r="LOP54" s="40"/>
      <c r="LOQ54" s="40"/>
      <c r="LOR54" s="40"/>
      <c r="LOS54" s="40"/>
      <c r="LOT54" s="40"/>
      <c r="LOU54" s="40"/>
      <c r="LOV54" s="40"/>
      <c r="LOW54" s="40"/>
      <c r="LOX54" s="40"/>
      <c r="LOY54" s="40"/>
      <c r="LOZ54" s="40"/>
      <c r="LPA54" s="40"/>
      <c r="LPB54" s="40"/>
      <c r="LPC54" s="40"/>
      <c r="LPD54" s="40"/>
      <c r="LPE54" s="40"/>
      <c r="LPF54" s="40"/>
      <c r="LPG54" s="40"/>
      <c r="LPH54" s="40"/>
      <c r="LPI54" s="40"/>
      <c r="LPJ54" s="40"/>
      <c r="LPK54" s="40"/>
      <c r="LPL54" s="40"/>
      <c r="LPM54" s="40"/>
      <c r="LPN54" s="40"/>
      <c r="LPO54" s="40"/>
      <c r="LPP54" s="40"/>
      <c r="LPQ54" s="40"/>
      <c r="LPR54" s="40"/>
      <c r="LPS54" s="40"/>
      <c r="LPT54" s="40"/>
      <c r="LPU54" s="40"/>
      <c r="LPV54" s="40"/>
      <c r="LPW54" s="40"/>
      <c r="LPX54" s="40"/>
      <c r="LPY54" s="40"/>
      <c r="LPZ54" s="40"/>
      <c r="LQA54" s="40"/>
      <c r="LQB54" s="40"/>
      <c r="LQC54" s="40"/>
      <c r="LQD54" s="40"/>
      <c r="LQE54" s="40"/>
      <c r="LQF54" s="40"/>
      <c r="LQG54" s="40"/>
      <c r="LQH54" s="40"/>
      <c r="LQI54" s="40"/>
      <c r="LQJ54" s="40"/>
      <c r="LQK54" s="40"/>
      <c r="LQL54" s="40"/>
      <c r="LQM54" s="40"/>
      <c r="LQN54" s="40"/>
      <c r="LQO54" s="40"/>
      <c r="LQP54" s="40"/>
      <c r="LQQ54" s="40"/>
      <c r="LQR54" s="40"/>
      <c r="LQS54" s="40"/>
      <c r="LQT54" s="40"/>
      <c r="LQU54" s="40"/>
      <c r="LQV54" s="40"/>
      <c r="LQW54" s="40"/>
      <c r="LQX54" s="40"/>
      <c r="LQY54" s="40"/>
      <c r="LQZ54" s="40"/>
      <c r="LRA54" s="40"/>
      <c r="LRB54" s="40"/>
      <c r="LRC54" s="40"/>
      <c r="LRD54" s="40"/>
      <c r="LRE54" s="40"/>
      <c r="LRF54" s="40"/>
      <c r="LRG54" s="40"/>
      <c r="LRH54" s="40"/>
      <c r="LRI54" s="40"/>
      <c r="LRJ54" s="40"/>
      <c r="LRK54" s="40"/>
      <c r="LRL54" s="40"/>
      <c r="LRM54" s="40"/>
      <c r="LRN54" s="40"/>
      <c r="LRO54" s="40"/>
      <c r="LRP54" s="40"/>
      <c r="LRQ54" s="40"/>
      <c r="LRR54" s="40"/>
      <c r="LRS54" s="40"/>
      <c r="LRT54" s="40"/>
      <c r="LRU54" s="40"/>
      <c r="LRV54" s="40"/>
      <c r="LRW54" s="40"/>
      <c r="LRX54" s="40"/>
      <c r="LRY54" s="40"/>
      <c r="LRZ54" s="40"/>
      <c r="LSA54" s="40"/>
      <c r="LSB54" s="40"/>
      <c r="LSC54" s="40"/>
      <c r="LSD54" s="40"/>
      <c r="LSE54" s="40"/>
      <c r="LSF54" s="40"/>
      <c r="LSG54" s="40"/>
      <c r="LSH54" s="40"/>
      <c r="LSI54" s="40"/>
      <c r="LSJ54" s="40"/>
      <c r="LSK54" s="40"/>
      <c r="LSL54" s="40"/>
      <c r="LSM54" s="40"/>
      <c r="LSN54" s="40"/>
      <c r="LSO54" s="40"/>
      <c r="LSP54" s="40"/>
      <c r="LSQ54" s="40"/>
      <c r="LSR54" s="40"/>
      <c r="LSS54" s="40"/>
      <c r="LST54" s="40"/>
      <c r="LSU54" s="40"/>
      <c r="LSV54" s="40"/>
      <c r="LSW54" s="40"/>
      <c r="LSX54" s="40"/>
      <c r="LSY54" s="40"/>
      <c r="LSZ54" s="40"/>
      <c r="LTA54" s="40"/>
      <c r="LTB54" s="40"/>
      <c r="LTC54" s="40"/>
      <c r="LTD54" s="40"/>
      <c r="LTE54" s="40"/>
      <c r="LTF54" s="40"/>
      <c r="LTG54" s="40"/>
      <c r="LTH54" s="40"/>
      <c r="LTI54" s="40"/>
      <c r="LTJ54" s="40"/>
      <c r="LTK54" s="40"/>
      <c r="LTL54" s="40"/>
      <c r="LTM54" s="40"/>
      <c r="LTN54" s="40"/>
      <c r="LTO54" s="40"/>
      <c r="LTP54" s="40"/>
      <c r="LTQ54" s="40"/>
      <c r="LTR54" s="40"/>
      <c r="LTS54" s="40"/>
      <c r="LTT54" s="40"/>
      <c r="LTU54" s="40"/>
      <c r="LTV54" s="40"/>
      <c r="LTW54" s="40"/>
      <c r="LTX54" s="40"/>
      <c r="LTY54" s="40"/>
      <c r="LTZ54" s="40"/>
      <c r="LUA54" s="40"/>
      <c r="LUB54" s="40"/>
      <c r="LUC54" s="40"/>
      <c r="LUD54" s="40"/>
      <c r="LUE54" s="40"/>
      <c r="LUF54" s="40"/>
      <c r="LUG54" s="40"/>
      <c r="LUH54" s="40"/>
      <c r="LUI54" s="40"/>
      <c r="LUJ54" s="40"/>
      <c r="LUK54" s="40"/>
      <c r="LUL54" s="40"/>
      <c r="LUM54" s="40"/>
      <c r="LUN54" s="40"/>
      <c r="LUO54" s="40"/>
      <c r="LUP54" s="40"/>
      <c r="LUQ54" s="40"/>
      <c r="LUR54" s="40"/>
      <c r="LUS54" s="40"/>
      <c r="LUT54" s="40"/>
      <c r="LUU54" s="40"/>
      <c r="LUV54" s="40"/>
      <c r="LUW54" s="40"/>
      <c r="LUX54" s="40"/>
      <c r="LUY54" s="40"/>
      <c r="LUZ54" s="40"/>
      <c r="LVA54" s="40"/>
      <c r="LVB54" s="40"/>
      <c r="LVC54" s="40"/>
      <c r="LVD54" s="40"/>
      <c r="LVE54" s="40"/>
      <c r="LVF54" s="40"/>
      <c r="LVG54" s="40"/>
      <c r="LVH54" s="40"/>
      <c r="LVI54" s="40"/>
      <c r="LVJ54" s="40"/>
      <c r="LVK54" s="40"/>
      <c r="LVL54" s="40"/>
      <c r="LVM54" s="40"/>
      <c r="LVN54" s="40"/>
      <c r="LVO54" s="40"/>
      <c r="LVP54" s="40"/>
      <c r="LVQ54" s="40"/>
      <c r="LVR54" s="40"/>
      <c r="LVS54" s="40"/>
      <c r="LVT54" s="40"/>
      <c r="LVU54" s="40"/>
      <c r="LVV54" s="40"/>
      <c r="LVW54" s="40"/>
      <c r="LVX54" s="40"/>
      <c r="LVY54" s="40"/>
      <c r="LVZ54" s="40"/>
      <c r="LWA54" s="40"/>
      <c r="LWB54" s="40"/>
      <c r="LWC54" s="40"/>
      <c r="LWD54" s="40"/>
      <c r="LWE54" s="40"/>
      <c r="LWF54" s="40"/>
      <c r="LWG54" s="40"/>
      <c r="LWH54" s="40"/>
      <c r="LWI54" s="40"/>
      <c r="LWJ54" s="40"/>
      <c r="LWK54" s="40"/>
      <c r="LWL54" s="40"/>
      <c r="LWM54" s="40"/>
      <c r="LWN54" s="40"/>
      <c r="LWO54" s="40"/>
      <c r="LWP54" s="40"/>
      <c r="LWQ54" s="40"/>
      <c r="LWR54" s="40"/>
      <c r="LWS54" s="40"/>
      <c r="LWT54" s="40"/>
      <c r="LWU54" s="40"/>
      <c r="LWV54" s="40"/>
      <c r="LWW54" s="40"/>
      <c r="LWX54" s="40"/>
      <c r="LWY54" s="40"/>
      <c r="LWZ54" s="40"/>
      <c r="LXA54" s="40"/>
      <c r="LXB54" s="40"/>
      <c r="LXC54" s="40"/>
      <c r="LXD54" s="40"/>
      <c r="LXE54" s="40"/>
      <c r="LXF54" s="40"/>
      <c r="LXG54" s="40"/>
      <c r="LXH54" s="40"/>
      <c r="LXI54" s="40"/>
      <c r="LXJ54" s="40"/>
      <c r="LXK54" s="40"/>
      <c r="LXL54" s="40"/>
      <c r="LXM54" s="40"/>
      <c r="LXN54" s="40"/>
      <c r="LXO54" s="40"/>
      <c r="LXP54" s="40"/>
      <c r="LXQ54" s="40"/>
      <c r="LXR54" s="40"/>
      <c r="LXS54" s="40"/>
      <c r="LXT54" s="40"/>
      <c r="LXU54" s="40"/>
      <c r="LXV54" s="40"/>
      <c r="LXW54" s="40"/>
      <c r="LXX54" s="40"/>
      <c r="LXY54" s="40"/>
      <c r="LXZ54" s="40"/>
      <c r="LYA54" s="40"/>
      <c r="LYB54" s="40"/>
      <c r="LYC54" s="40"/>
      <c r="LYD54" s="40"/>
      <c r="LYE54" s="40"/>
      <c r="LYF54" s="40"/>
      <c r="LYG54" s="40"/>
      <c r="LYH54" s="40"/>
      <c r="LYI54" s="40"/>
      <c r="LYJ54" s="40"/>
      <c r="LYK54" s="40"/>
      <c r="LYL54" s="40"/>
      <c r="LYM54" s="40"/>
      <c r="LYN54" s="40"/>
      <c r="LYO54" s="40"/>
      <c r="LYP54" s="40"/>
      <c r="LYQ54" s="40"/>
      <c r="LYR54" s="40"/>
      <c r="LYS54" s="40"/>
      <c r="LYT54" s="40"/>
      <c r="LYU54" s="40"/>
      <c r="LYV54" s="40"/>
      <c r="LYW54" s="40"/>
      <c r="LYX54" s="40"/>
      <c r="LYY54" s="40"/>
      <c r="LYZ54" s="40"/>
      <c r="LZA54" s="40"/>
      <c r="LZB54" s="40"/>
      <c r="LZC54" s="40"/>
      <c r="LZD54" s="40"/>
      <c r="LZE54" s="40"/>
      <c r="LZF54" s="40"/>
      <c r="LZG54" s="40"/>
      <c r="LZH54" s="40"/>
      <c r="LZI54" s="40"/>
      <c r="LZJ54" s="40"/>
      <c r="LZK54" s="40"/>
      <c r="LZL54" s="40"/>
      <c r="LZM54" s="40"/>
      <c r="LZN54" s="40"/>
      <c r="LZO54" s="40"/>
      <c r="LZP54" s="40"/>
      <c r="LZQ54" s="40"/>
      <c r="LZR54" s="40"/>
      <c r="LZS54" s="40"/>
      <c r="LZT54" s="40"/>
      <c r="LZU54" s="40"/>
      <c r="LZV54" s="40"/>
      <c r="LZW54" s="40"/>
      <c r="LZX54" s="40"/>
      <c r="LZY54" s="40"/>
      <c r="LZZ54" s="40"/>
      <c r="MAA54" s="40"/>
      <c r="MAB54" s="40"/>
      <c r="MAC54" s="40"/>
      <c r="MAD54" s="40"/>
      <c r="MAE54" s="40"/>
      <c r="MAF54" s="40"/>
      <c r="MAG54" s="40"/>
      <c r="MAH54" s="40"/>
      <c r="MAI54" s="40"/>
      <c r="MAJ54" s="40"/>
      <c r="MAK54" s="40"/>
      <c r="MAL54" s="40"/>
      <c r="MAM54" s="40"/>
      <c r="MAN54" s="40"/>
      <c r="MAO54" s="40"/>
      <c r="MAP54" s="40"/>
      <c r="MAQ54" s="40"/>
      <c r="MAR54" s="40"/>
      <c r="MAS54" s="40"/>
      <c r="MAT54" s="40"/>
      <c r="MAU54" s="40"/>
      <c r="MAV54" s="40"/>
      <c r="MAW54" s="40"/>
      <c r="MAX54" s="40"/>
      <c r="MAY54" s="40"/>
      <c r="MAZ54" s="40"/>
      <c r="MBA54" s="40"/>
      <c r="MBB54" s="40"/>
      <c r="MBC54" s="40"/>
      <c r="MBD54" s="40"/>
      <c r="MBE54" s="40"/>
      <c r="MBF54" s="40"/>
      <c r="MBG54" s="40"/>
      <c r="MBH54" s="40"/>
      <c r="MBI54" s="40"/>
      <c r="MBJ54" s="40"/>
      <c r="MBK54" s="40"/>
      <c r="MBL54" s="40"/>
      <c r="MBM54" s="40"/>
      <c r="MBN54" s="40"/>
      <c r="MBO54" s="40"/>
      <c r="MBP54" s="40"/>
      <c r="MBQ54" s="40"/>
      <c r="MBR54" s="40"/>
      <c r="MBS54" s="40"/>
      <c r="MBT54" s="40"/>
      <c r="MBU54" s="40"/>
      <c r="MBV54" s="40"/>
      <c r="MBW54" s="40"/>
      <c r="MBX54" s="40"/>
      <c r="MBY54" s="40"/>
      <c r="MBZ54" s="40"/>
      <c r="MCA54" s="40"/>
      <c r="MCB54" s="40"/>
      <c r="MCC54" s="40"/>
      <c r="MCD54" s="40"/>
      <c r="MCE54" s="40"/>
      <c r="MCF54" s="40"/>
      <c r="MCG54" s="40"/>
      <c r="MCH54" s="40"/>
      <c r="MCI54" s="40"/>
      <c r="MCJ54" s="40"/>
      <c r="MCK54" s="40"/>
      <c r="MCL54" s="40"/>
      <c r="MCM54" s="40"/>
      <c r="MCN54" s="40"/>
      <c r="MCO54" s="40"/>
      <c r="MCP54" s="40"/>
      <c r="MCQ54" s="40"/>
      <c r="MCR54" s="40"/>
      <c r="MCS54" s="40"/>
      <c r="MCT54" s="40"/>
      <c r="MCU54" s="40"/>
      <c r="MCV54" s="40"/>
      <c r="MCW54" s="40"/>
      <c r="MCX54" s="40"/>
      <c r="MCY54" s="40"/>
      <c r="MCZ54" s="40"/>
      <c r="MDA54" s="40"/>
      <c r="MDB54" s="40"/>
      <c r="MDC54" s="40"/>
      <c r="MDD54" s="40"/>
      <c r="MDE54" s="40"/>
      <c r="MDF54" s="40"/>
      <c r="MDG54" s="40"/>
      <c r="MDH54" s="40"/>
      <c r="MDI54" s="40"/>
      <c r="MDJ54" s="40"/>
      <c r="MDK54" s="40"/>
      <c r="MDL54" s="40"/>
      <c r="MDM54" s="40"/>
      <c r="MDN54" s="40"/>
      <c r="MDO54" s="40"/>
      <c r="MDP54" s="40"/>
      <c r="MDQ54" s="40"/>
      <c r="MDR54" s="40"/>
      <c r="MDS54" s="40"/>
      <c r="MDT54" s="40"/>
      <c r="MDU54" s="40"/>
      <c r="MDV54" s="40"/>
      <c r="MDW54" s="40"/>
      <c r="MDX54" s="40"/>
      <c r="MDY54" s="40"/>
      <c r="MDZ54" s="40"/>
      <c r="MEA54" s="40"/>
      <c r="MEB54" s="40"/>
      <c r="MEC54" s="40"/>
      <c r="MED54" s="40"/>
      <c r="MEE54" s="40"/>
      <c r="MEF54" s="40"/>
      <c r="MEG54" s="40"/>
      <c r="MEH54" s="40"/>
      <c r="MEI54" s="40"/>
      <c r="MEJ54" s="40"/>
      <c r="MEK54" s="40"/>
      <c r="MEL54" s="40"/>
      <c r="MEM54" s="40"/>
      <c r="MEN54" s="40"/>
      <c r="MEO54" s="40"/>
      <c r="MEP54" s="40"/>
      <c r="MEQ54" s="40"/>
      <c r="MER54" s="40"/>
      <c r="MES54" s="40"/>
      <c r="MET54" s="40"/>
      <c r="MEU54" s="40"/>
      <c r="MEV54" s="40"/>
      <c r="MEW54" s="40"/>
      <c r="MEX54" s="40"/>
      <c r="MEY54" s="40"/>
      <c r="MEZ54" s="40"/>
      <c r="MFA54" s="40"/>
      <c r="MFB54" s="40"/>
      <c r="MFC54" s="40"/>
      <c r="MFD54" s="40"/>
      <c r="MFE54" s="40"/>
      <c r="MFF54" s="40"/>
      <c r="MFG54" s="40"/>
      <c r="MFH54" s="40"/>
      <c r="MFI54" s="40"/>
      <c r="MFJ54" s="40"/>
      <c r="MFK54" s="40"/>
      <c r="MFL54" s="40"/>
      <c r="MFM54" s="40"/>
      <c r="MFN54" s="40"/>
      <c r="MFO54" s="40"/>
      <c r="MFP54" s="40"/>
      <c r="MFQ54" s="40"/>
      <c r="MFR54" s="40"/>
      <c r="MFS54" s="40"/>
      <c r="MFT54" s="40"/>
      <c r="MFU54" s="40"/>
      <c r="MFV54" s="40"/>
      <c r="MFW54" s="40"/>
      <c r="MFX54" s="40"/>
      <c r="MFY54" s="40"/>
      <c r="MFZ54" s="40"/>
      <c r="MGA54" s="40"/>
      <c r="MGB54" s="40"/>
      <c r="MGC54" s="40"/>
      <c r="MGD54" s="40"/>
      <c r="MGE54" s="40"/>
      <c r="MGF54" s="40"/>
      <c r="MGG54" s="40"/>
      <c r="MGH54" s="40"/>
      <c r="MGI54" s="40"/>
      <c r="MGJ54" s="40"/>
      <c r="MGK54" s="40"/>
      <c r="MGL54" s="40"/>
      <c r="MGM54" s="40"/>
      <c r="MGN54" s="40"/>
      <c r="MGO54" s="40"/>
      <c r="MGP54" s="40"/>
      <c r="MGQ54" s="40"/>
      <c r="MGR54" s="40"/>
      <c r="MGS54" s="40"/>
      <c r="MGT54" s="40"/>
      <c r="MGU54" s="40"/>
      <c r="MGV54" s="40"/>
      <c r="MGW54" s="40"/>
      <c r="MGX54" s="40"/>
      <c r="MGY54" s="40"/>
      <c r="MGZ54" s="40"/>
      <c r="MHA54" s="40"/>
      <c r="MHB54" s="40"/>
      <c r="MHC54" s="40"/>
      <c r="MHD54" s="40"/>
      <c r="MHE54" s="40"/>
      <c r="MHF54" s="40"/>
      <c r="MHG54" s="40"/>
      <c r="MHH54" s="40"/>
      <c r="MHI54" s="40"/>
      <c r="MHJ54" s="40"/>
      <c r="MHK54" s="40"/>
      <c r="MHL54" s="40"/>
      <c r="MHM54" s="40"/>
      <c r="MHN54" s="40"/>
      <c r="MHO54" s="40"/>
      <c r="MHP54" s="40"/>
      <c r="MHQ54" s="40"/>
      <c r="MHR54" s="40"/>
      <c r="MHS54" s="40"/>
      <c r="MHT54" s="40"/>
      <c r="MHU54" s="40"/>
      <c r="MHV54" s="40"/>
      <c r="MHW54" s="40"/>
      <c r="MHX54" s="40"/>
      <c r="MHY54" s="40"/>
      <c r="MHZ54" s="40"/>
      <c r="MIA54" s="40"/>
      <c r="MIB54" s="40"/>
      <c r="MIC54" s="40"/>
      <c r="MID54" s="40"/>
      <c r="MIE54" s="40"/>
      <c r="MIF54" s="40"/>
      <c r="MIG54" s="40"/>
      <c r="MIH54" s="40"/>
      <c r="MII54" s="40"/>
      <c r="MIJ54" s="40"/>
      <c r="MIK54" s="40"/>
      <c r="MIL54" s="40"/>
      <c r="MIM54" s="40"/>
      <c r="MIN54" s="40"/>
      <c r="MIO54" s="40"/>
      <c r="MIP54" s="40"/>
      <c r="MIQ54" s="40"/>
      <c r="MIR54" s="40"/>
      <c r="MIS54" s="40"/>
      <c r="MIT54" s="40"/>
      <c r="MIU54" s="40"/>
      <c r="MIV54" s="40"/>
      <c r="MIW54" s="40"/>
      <c r="MIX54" s="40"/>
      <c r="MIY54" s="40"/>
      <c r="MIZ54" s="40"/>
      <c r="MJA54" s="40"/>
      <c r="MJB54" s="40"/>
      <c r="MJC54" s="40"/>
      <c r="MJD54" s="40"/>
      <c r="MJE54" s="40"/>
      <c r="MJF54" s="40"/>
      <c r="MJG54" s="40"/>
      <c r="MJH54" s="40"/>
      <c r="MJI54" s="40"/>
      <c r="MJJ54" s="40"/>
      <c r="MJK54" s="40"/>
      <c r="MJL54" s="40"/>
      <c r="MJM54" s="40"/>
      <c r="MJN54" s="40"/>
      <c r="MJO54" s="40"/>
      <c r="MJP54" s="40"/>
      <c r="MJQ54" s="40"/>
      <c r="MJR54" s="40"/>
      <c r="MJS54" s="40"/>
      <c r="MJT54" s="40"/>
      <c r="MJU54" s="40"/>
      <c r="MJV54" s="40"/>
      <c r="MJW54" s="40"/>
      <c r="MJX54" s="40"/>
      <c r="MJY54" s="40"/>
      <c r="MJZ54" s="40"/>
      <c r="MKA54" s="40"/>
      <c r="MKB54" s="40"/>
      <c r="MKC54" s="40"/>
      <c r="MKD54" s="40"/>
      <c r="MKE54" s="40"/>
      <c r="MKF54" s="40"/>
      <c r="MKG54" s="40"/>
      <c r="MKH54" s="40"/>
      <c r="MKI54" s="40"/>
      <c r="MKJ54" s="40"/>
      <c r="MKK54" s="40"/>
      <c r="MKL54" s="40"/>
      <c r="MKM54" s="40"/>
      <c r="MKN54" s="40"/>
      <c r="MKO54" s="40"/>
      <c r="MKP54" s="40"/>
      <c r="MKQ54" s="40"/>
      <c r="MKR54" s="40"/>
      <c r="MKS54" s="40"/>
      <c r="MKT54" s="40"/>
      <c r="MKU54" s="40"/>
      <c r="MKV54" s="40"/>
      <c r="MKW54" s="40"/>
      <c r="MKX54" s="40"/>
      <c r="MKY54" s="40"/>
      <c r="MKZ54" s="40"/>
      <c r="MLA54" s="40"/>
      <c r="MLB54" s="40"/>
      <c r="MLC54" s="40"/>
      <c r="MLD54" s="40"/>
      <c r="MLE54" s="40"/>
      <c r="MLF54" s="40"/>
      <c r="MLG54" s="40"/>
      <c r="MLH54" s="40"/>
      <c r="MLI54" s="40"/>
      <c r="MLJ54" s="40"/>
      <c r="MLK54" s="40"/>
      <c r="MLL54" s="40"/>
      <c r="MLM54" s="40"/>
      <c r="MLN54" s="40"/>
      <c r="MLO54" s="40"/>
      <c r="MLP54" s="40"/>
      <c r="MLQ54" s="40"/>
      <c r="MLR54" s="40"/>
      <c r="MLS54" s="40"/>
      <c r="MLT54" s="40"/>
      <c r="MLU54" s="40"/>
      <c r="MLV54" s="40"/>
      <c r="MLW54" s="40"/>
      <c r="MLX54" s="40"/>
      <c r="MLY54" s="40"/>
      <c r="MLZ54" s="40"/>
      <c r="MMA54" s="40"/>
      <c r="MMB54" s="40"/>
      <c r="MMC54" s="40"/>
      <c r="MMD54" s="40"/>
      <c r="MME54" s="40"/>
      <c r="MMF54" s="40"/>
      <c r="MMG54" s="40"/>
      <c r="MMH54" s="40"/>
      <c r="MMI54" s="40"/>
      <c r="MMJ54" s="40"/>
      <c r="MMK54" s="40"/>
      <c r="MML54" s="40"/>
      <c r="MMM54" s="40"/>
      <c r="MMN54" s="40"/>
      <c r="MMO54" s="40"/>
      <c r="MMP54" s="40"/>
      <c r="MMQ54" s="40"/>
      <c r="MMR54" s="40"/>
      <c r="MMS54" s="40"/>
      <c r="MMT54" s="40"/>
      <c r="MMU54" s="40"/>
      <c r="MMV54" s="40"/>
      <c r="MMW54" s="40"/>
      <c r="MMX54" s="40"/>
      <c r="MMY54" s="40"/>
      <c r="MMZ54" s="40"/>
      <c r="MNA54" s="40"/>
      <c r="MNB54" s="40"/>
      <c r="MNC54" s="40"/>
      <c r="MND54" s="40"/>
      <c r="MNE54" s="40"/>
      <c r="MNF54" s="40"/>
      <c r="MNG54" s="40"/>
      <c r="MNH54" s="40"/>
      <c r="MNI54" s="40"/>
      <c r="MNJ54" s="40"/>
      <c r="MNK54" s="40"/>
      <c r="MNL54" s="40"/>
      <c r="MNM54" s="40"/>
      <c r="MNN54" s="40"/>
      <c r="MNO54" s="40"/>
      <c r="MNP54" s="40"/>
      <c r="MNQ54" s="40"/>
      <c r="MNR54" s="40"/>
      <c r="MNS54" s="40"/>
      <c r="MNT54" s="40"/>
      <c r="MNU54" s="40"/>
      <c r="MNV54" s="40"/>
      <c r="MNW54" s="40"/>
      <c r="MNX54" s="40"/>
      <c r="MNY54" s="40"/>
      <c r="MNZ54" s="40"/>
      <c r="MOA54" s="40"/>
      <c r="MOB54" s="40"/>
      <c r="MOC54" s="40"/>
      <c r="MOD54" s="40"/>
      <c r="MOE54" s="40"/>
      <c r="MOF54" s="40"/>
      <c r="MOG54" s="40"/>
      <c r="MOH54" s="40"/>
      <c r="MOI54" s="40"/>
      <c r="MOJ54" s="40"/>
      <c r="MOK54" s="40"/>
      <c r="MOL54" s="40"/>
      <c r="MOM54" s="40"/>
      <c r="MON54" s="40"/>
      <c r="MOO54" s="40"/>
      <c r="MOP54" s="40"/>
      <c r="MOQ54" s="40"/>
      <c r="MOR54" s="40"/>
      <c r="MOS54" s="40"/>
      <c r="MOT54" s="40"/>
      <c r="MOU54" s="40"/>
      <c r="MOV54" s="40"/>
      <c r="MOW54" s="40"/>
      <c r="MOX54" s="40"/>
      <c r="MOY54" s="40"/>
      <c r="MOZ54" s="40"/>
      <c r="MPA54" s="40"/>
      <c r="MPB54" s="40"/>
      <c r="MPC54" s="40"/>
      <c r="MPD54" s="40"/>
      <c r="MPE54" s="40"/>
      <c r="MPF54" s="40"/>
      <c r="MPG54" s="40"/>
      <c r="MPH54" s="40"/>
      <c r="MPI54" s="40"/>
      <c r="MPJ54" s="40"/>
      <c r="MPK54" s="40"/>
      <c r="MPL54" s="40"/>
      <c r="MPM54" s="40"/>
      <c r="MPN54" s="40"/>
      <c r="MPO54" s="40"/>
      <c r="MPP54" s="40"/>
      <c r="MPQ54" s="40"/>
      <c r="MPR54" s="40"/>
      <c r="MPS54" s="40"/>
      <c r="MPT54" s="40"/>
      <c r="MPU54" s="40"/>
      <c r="MPV54" s="40"/>
      <c r="MPW54" s="40"/>
      <c r="MPX54" s="40"/>
      <c r="MPY54" s="40"/>
      <c r="MPZ54" s="40"/>
      <c r="MQA54" s="40"/>
      <c r="MQB54" s="40"/>
      <c r="MQC54" s="40"/>
      <c r="MQD54" s="40"/>
      <c r="MQE54" s="40"/>
      <c r="MQF54" s="40"/>
      <c r="MQG54" s="40"/>
      <c r="MQH54" s="40"/>
      <c r="MQI54" s="40"/>
      <c r="MQJ54" s="40"/>
      <c r="MQK54" s="40"/>
      <c r="MQL54" s="40"/>
      <c r="MQM54" s="40"/>
      <c r="MQN54" s="40"/>
      <c r="MQO54" s="40"/>
      <c r="MQP54" s="40"/>
      <c r="MQQ54" s="40"/>
      <c r="MQR54" s="40"/>
      <c r="MQS54" s="40"/>
      <c r="MQT54" s="40"/>
      <c r="MQU54" s="40"/>
      <c r="MQV54" s="40"/>
      <c r="MQW54" s="40"/>
      <c r="MQX54" s="40"/>
      <c r="MQY54" s="40"/>
      <c r="MQZ54" s="40"/>
      <c r="MRA54" s="40"/>
      <c r="MRB54" s="40"/>
      <c r="MRC54" s="40"/>
      <c r="MRD54" s="40"/>
      <c r="MRE54" s="40"/>
      <c r="MRF54" s="40"/>
      <c r="MRG54" s="40"/>
      <c r="MRH54" s="40"/>
      <c r="MRI54" s="40"/>
      <c r="MRJ54" s="40"/>
      <c r="MRK54" s="40"/>
      <c r="MRL54" s="40"/>
      <c r="MRM54" s="40"/>
      <c r="MRN54" s="40"/>
      <c r="MRO54" s="40"/>
      <c r="MRP54" s="40"/>
      <c r="MRQ54" s="40"/>
      <c r="MRR54" s="40"/>
      <c r="MRS54" s="40"/>
      <c r="MRT54" s="40"/>
      <c r="MRU54" s="40"/>
      <c r="MRV54" s="40"/>
      <c r="MRW54" s="40"/>
      <c r="MRX54" s="40"/>
      <c r="MRY54" s="40"/>
      <c r="MRZ54" s="40"/>
      <c r="MSA54" s="40"/>
      <c r="MSB54" s="40"/>
      <c r="MSC54" s="40"/>
      <c r="MSD54" s="40"/>
      <c r="MSE54" s="40"/>
      <c r="MSF54" s="40"/>
      <c r="MSG54" s="40"/>
      <c r="MSH54" s="40"/>
      <c r="MSI54" s="40"/>
      <c r="MSJ54" s="40"/>
      <c r="MSK54" s="40"/>
      <c r="MSL54" s="40"/>
      <c r="MSM54" s="40"/>
      <c r="MSN54" s="40"/>
      <c r="MSO54" s="40"/>
      <c r="MSP54" s="40"/>
      <c r="MSQ54" s="40"/>
      <c r="MSR54" s="40"/>
      <c r="MSS54" s="40"/>
      <c r="MST54" s="40"/>
      <c r="MSU54" s="40"/>
      <c r="MSV54" s="40"/>
      <c r="MSW54" s="40"/>
      <c r="MSX54" s="40"/>
      <c r="MSY54" s="40"/>
      <c r="MSZ54" s="40"/>
      <c r="MTA54" s="40"/>
      <c r="MTB54" s="40"/>
      <c r="MTC54" s="40"/>
      <c r="MTD54" s="40"/>
      <c r="MTE54" s="40"/>
      <c r="MTF54" s="40"/>
      <c r="MTG54" s="40"/>
      <c r="MTH54" s="40"/>
      <c r="MTI54" s="40"/>
      <c r="MTJ54" s="40"/>
      <c r="MTK54" s="40"/>
      <c r="MTL54" s="40"/>
      <c r="MTM54" s="40"/>
      <c r="MTN54" s="40"/>
      <c r="MTO54" s="40"/>
      <c r="MTP54" s="40"/>
      <c r="MTQ54" s="40"/>
      <c r="MTR54" s="40"/>
      <c r="MTS54" s="40"/>
      <c r="MTT54" s="40"/>
      <c r="MTU54" s="40"/>
      <c r="MTV54" s="40"/>
      <c r="MTW54" s="40"/>
      <c r="MTX54" s="40"/>
      <c r="MTY54" s="40"/>
      <c r="MTZ54" s="40"/>
      <c r="MUA54" s="40"/>
      <c r="MUB54" s="40"/>
      <c r="MUC54" s="40"/>
      <c r="MUD54" s="40"/>
      <c r="MUE54" s="40"/>
      <c r="MUF54" s="40"/>
      <c r="MUG54" s="40"/>
      <c r="MUH54" s="40"/>
      <c r="MUI54" s="40"/>
      <c r="MUJ54" s="40"/>
      <c r="MUK54" s="40"/>
      <c r="MUL54" s="40"/>
      <c r="MUM54" s="40"/>
      <c r="MUN54" s="40"/>
      <c r="MUO54" s="40"/>
      <c r="MUP54" s="40"/>
      <c r="MUQ54" s="40"/>
      <c r="MUR54" s="40"/>
      <c r="MUS54" s="40"/>
      <c r="MUT54" s="40"/>
      <c r="MUU54" s="40"/>
      <c r="MUV54" s="40"/>
      <c r="MUW54" s="40"/>
      <c r="MUX54" s="40"/>
      <c r="MUY54" s="40"/>
      <c r="MUZ54" s="40"/>
      <c r="MVA54" s="40"/>
      <c r="MVB54" s="40"/>
      <c r="MVC54" s="40"/>
      <c r="MVD54" s="40"/>
      <c r="MVE54" s="40"/>
      <c r="MVF54" s="40"/>
      <c r="MVG54" s="40"/>
      <c r="MVH54" s="40"/>
      <c r="MVI54" s="40"/>
      <c r="MVJ54" s="40"/>
      <c r="MVK54" s="40"/>
      <c r="MVL54" s="40"/>
      <c r="MVM54" s="40"/>
      <c r="MVN54" s="40"/>
      <c r="MVO54" s="40"/>
      <c r="MVP54" s="40"/>
      <c r="MVQ54" s="40"/>
      <c r="MVR54" s="40"/>
      <c r="MVS54" s="40"/>
      <c r="MVT54" s="40"/>
      <c r="MVU54" s="40"/>
      <c r="MVV54" s="40"/>
      <c r="MVW54" s="40"/>
      <c r="MVX54" s="40"/>
      <c r="MVY54" s="40"/>
      <c r="MVZ54" s="40"/>
      <c r="MWA54" s="40"/>
      <c r="MWB54" s="40"/>
      <c r="MWC54" s="40"/>
      <c r="MWD54" s="40"/>
      <c r="MWE54" s="40"/>
      <c r="MWF54" s="40"/>
      <c r="MWG54" s="40"/>
      <c r="MWH54" s="40"/>
      <c r="MWI54" s="40"/>
      <c r="MWJ54" s="40"/>
      <c r="MWK54" s="40"/>
      <c r="MWL54" s="40"/>
      <c r="MWM54" s="40"/>
      <c r="MWN54" s="40"/>
      <c r="MWO54" s="40"/>
      <c r="MWP54" s="40"/>
      <c r="MWQ54" s="40"/>
      <c r="MWR54" s="40"/>
      <c r="MWS54" s="40"/>
      <c r="MWT54" s="40"/>
      <c r="MWU54" s="40"/>
      <c r="MWV54" s="40"/>
      <c r="MWW54" s="40"/>
      <c r="MWX54" s="40"/>
      <c r="MWY54" s="40"/>
      <c r="MWZ54" s="40"/>
      <c r="MXA54" s="40"/>
      <c r="MXB54" s="40"/>
      <c r="MXC54" s="40"/>
      <c r="MXD54" s="40"/>
      <c r="MXE54" s="40"/>
      <c r="MXF54" s="40"/>
      <c r="MXG54" s="40"/>
      <c r="MXH54" s="40"/>
      <c r="MXI54" s="40"/>
      <c r="MXJ54" s="40"/>
      <c r="MXK54" s="40"/>
      <c r="MXL54" s="40"/>
      <c r="MXM54" s="40"/>
      <c r="MXN54" s="40"/>
      <c r="MXO54" s="40"/>
      <c r="MXP54" s="40"/>
      <c r="MXQ54" s="40"/>
      <c r="MXR54" s="40"/>
      <c r="MXS54" s="40"/>
      <c r="MXT54" s="40"/>
      <c r="MXU54" s="40"/>
      <c r="MXV54" s="40"/>
      <c r="MXW54" s="40"/>
      <c r="MXX54" s="40"/>
      <c r="MXY54" s="40"/>
      <c r="MXZ54" s="40"/>
      <c r="MYA54" s="40"/>
      <c r="MYB54" s="40"/>
      <c r="MYC54" s="40"/>
      <c r="MYD54" s="40"/>
      <c r="MYE54" s="40"/>
      <c r="MYF54" s="40"/>
      <c r="MYG54" s="40"/>
      <c r="MYH54" s="40"/>
      <c r="MYI54" s="40"/>
      <c r="MYJ54" s="40"/>
      <c r="MYK54" s="40"/>
      <c r="MYL54" s="40"/>
      <c r="MYM54" s="40"/>
      <c r="MYN54" s="40"/>
      <c r="MYO54" s="40"/>
      <c r="MYP54" s="40"/>
      <c r="MYQ54" s="40"/>
      <c r="MYR54" s="40"/>
      <c r="MYS54" s="40"/>
      <c r="MYT54" s="40"/>
      <c r="MYU54" s="40"/>
      <c r="MYV54" s="40"/>
      <c r="MYW54" s="40"/>
      <c r="MYX54" s="40"/>
      <c r="MYY54" s="40"/>
      <c r="MYZ54" s="40"/>
      <c r="MZA54" s="40"/>
      <c r="MZB54" s="40"/>
      <c r="MZC54" s="40"/>
      <c r="MZD54" s="40"/>
      <c r="MZE54" s="40"/>
      <c r="MZF54" s="40"/>
      <c r="MZG54" s="40"/>
      <c r="MZH54" s="40"/>
      <c r="MZI54" s="40"/>
      <c r="MZJ54" s="40"/>
      <c r="MZK54" s="40"/>
      <c r="MZL54" s="40"/>
      <c r="MZM54" s="40"/>
      <c r="MZN54" s="40"/>
      <c r="MZO54" s="40"/>
      <c r="MZP54" s="40"/>
      <c r="MZQ54" s="40"/>
      <c r="MZR54" s="40"/>
      <c r="MZS54" s="40"/>
      <c r="MZT54" s="40"/>
      <c r="MZU54" s="40"/>
      <c r="MZV54" s="40"/>
      <c r="MZW54" s="40"/>
      <c r="MZX54" s="40"/>
      <c r="MZY54" s="40"/>
      <c r="MZZ54" s="40"/>
      <c r="NAA54" s="40"/>
      <c r="NAB54" s="40"/>
      <c r="NAC54" s="40"/>
      <c r="NAD54" s="40"/>
      <c r="NAE54" s="40"/>
      <c r="NAF54" s="40"/>
      <c r="NAG54" s="40"/>
      <c r="NAH54" s="40"/>
      <c r="NAI54" s="40"/>
      <c r="NAJ54" s="40"/>
      <c r="NAK54" s="40"/>
      <c r="NAL54" s="40"/>
      <c r="NAM54" s="40"/>
      <c r="NAN54" s="40"/>
      <c r="NAO54" s="40"/>
      <c r="NAP54" s="40"/>
      <c r="NAQ54" s="40"/>
      <c r="NAR54" s="40"/>
      <c r="NAS54" s="40"/>
      <c r="NAT54" s="40"/>
      <c r="NAU54" s="40"/>
      <c r="NAV54" s="40"/>
      <c r="NAW54" s="40"/>
      <c r="NAX54" s="40"/>
      <c r="NAY54" s="40"/>
      <c r="NAZ54" s="40"/>
      <c r="NBA54" s="40"/>
      <c r="NBB54" s="40"/>
      <c r="NBC54" s="40"/>
      <c r="NBD54" s="40"/>
      <c r="NBE54" s="40"/>
      <c r="NBF54" s="40"/>
      <c r="NBG54" s="40"/>
      <c r="NBH54" s="40"/>
      <c r="NBI54" s="40"/>
      <c r="NBJ54" s="40"/>
      <c r="NBK54" s="40"/>
      <c r="NBL54" s="40"/>
      <c r="NBM54" s="40"/>
      <c r="NBN54" s="40"/>
      <c r="NBO54" s="40"/>
      <c r="NBP54" s="40"/>
      <c r="NBQ54" s="40"/>
      <c r="NBR54" s="40"/>
      <c r="NBS54" s="40"/>
      <c r="NBT54" s="40"/>
      <c r="NBU54" s="40"/>
      <c r="NBV54" s="40"/>
      <c r="NBW54" s="40"/>
      <c r="NBX54" s="40"/>
      <c r="NBY54" s="40"/>
      <c r="NBZ54" s="40"/>
      <c r="NCA54" s="40"/>
      <c r="NCB54" s="40"/>
      <c r="NCC54" s="40"/>
      <c r="NCD54" s="40"/>
      <c r="NCE54" s="40"/>
      <c r="NCF54" s="40"/>
      <c r="NCG54" s="40"/>
      <c r="NCH54" s="40"/>
      <c r="NCI54" s="40"/>
      <c r="NCJ54" s="40"/>
      <c r="NCK54" s="40"/>
      <c r="NCL54" s="40"/>
      <c r="NCM54" s="40"/>
      <c r="NCN54" s="40"/>
      <c r="NCO54" s="40"/>
      <c r="NCP54" s="40"/>
      <c r="NCQ54" s="40"/>
      <c r="NCR54" s="40"/>
      <c r="NCS54" s="40"/>
      <c r="NCT54" s="40"/>
      <c r="NCU54" s="40"/>
      <c r="NCV54" s="40"/>
      <c r="NCW54" s="40"/>
      <c r="NCX54" s="40"/>
      <c r="NCY54" s="40"/>
      <c r="NCZ54" s="40"/>
      <c r="NDA54" s="40"/>
      <c r="NDB54" s="40"/>
      <c r="NDC54" s="40"/>
      <c r="NDD54" s="40"/>
      <c r="NDE54" s="40"/>
      <c r="NDF54" s="40"/>
      <c r="NDG54" s="40"/>
      <c r="NDH54" s="40"/>
      <c r="NDI54" s="40"/>
      <c r="NDJ54" s="40"/>
      <c r="NDK54" s="40"/>
      <c r="NDL54" s="40"/>
      <c r="NDM54" s="40"/>
      <c r="NDN54" s="40"/>
      <c r="NDO54" s="40"/>
      <c r="NDP54" s="40"/>
      <c r="NDQ54" s="40"/>
      <c r="NDR54" s="40"/>
      <c r="NDS54" s="40"/>
      <c r="NDT54" s="40"/>
      <c r="NDU54" s="40"/>
      <c r="NDV54" s="40"/>
      <c r="NDW54" s="40"/>
      <c r="NDX54" s="40"/>
      <c r="NDY54" s="40"/>
      <c r="NDZ54" s="40"/>
      <c r="NEA54" s="40"/>
      <c r="NEB54" s="40"/>
      <c r="NEC54" s="40"/>
      <c r="NED54" s="40"/>
      <c r="NEE54" s="40"/>
      <c r="NEF54" s="40"/>
      <c r="NEG54" s="40"/>
      <c r="NEH54" s="40"/>
      <c r="NEI54" s="40"/>
      <c r="NEJ54" s="40"/>
      <c r="NEK54" s="40"/>
      <c r="NEL54" s="40"/>
      <c r="NEM54" s="40"/>
      <c r="NEN54" s="40"/>
      <c r="NEO54" s="40"/>
      <c r="NEP54" s="40"/>
      <c r="NEQ54" s="40"/>
      <c r="NER54" s="40"/>
      <c r="NES54" s="40"/>
      <c r="NET54" s="40"/>
      <c r="NEU54" s="40"/>
      <c r="NEV54" s="40"/>
      <c r="NEW54" s="40"/>
      <c r="NEX54" s="40"/>
      <c r="NEY54" s="40"/>
      <c r="NEZ54" s="40"/>
      <c r="NFA54" s="40"/>
      <c r="NFB54" s="40"/>
      <c r="NFC54" s="40"/>
      <c r="NFD54" s="40"/>
      <c r="NFE54" s="40"/>
      <c r="NFF54" s="40"/>
      <c r="NFG54" s="40"/>
      <c r="NFH54" s="40"/>
      <c r="NFI54" s="40"/>
      <c r="NFJ54" s="40"/>
      <c r="NFK54" s="40"/>
      <c r="NFL54" s="40"/>
      <c r="NFM54" s="40"/>
      <c r="NFN54" s="40"/>
      <c r="NFO54" s="40"/>
      <c r="NFP54" s="40"/>
      <c r="NFQ54" s="40"/>
      <c r="NFR54" s="40"/>
      <c r="NFS54" s="40"/>
      <c r="NFT54" s="40"/>
      <c r="NFU54" s="40"/>
      <c r="NFV54" s="40"/>
      <c r="NFW54" s="40"/>
      <c r="NFX54" s="40"/>
      <c r="NFY54" s="40"/>
      <c r="NFZ54" s="40"/>
      <c r="NGA54" s="40"/>
      <c r="NGB54" s="40"/>
      <c r="NGC54" s="40"/>
      <c r="NGD54" s="40"/>
      <c r="NGE54" s="40"/>
      <c r="NGF54" s="40"/>
      <c r="NGG54" s="40"/>
      <c r="NGH54" s="40"/>
      <c r="NGI54" s="40"/>
      <c r="NGJ54" s="40"/>
      <c r="NGK54" s="40"/>
      <c r="NGL54" s="40"/>
      <c r="NGM54" s="40"/>
      <c r="NGN54" s="40"/>
      <c r="NGO54" s="40"/>
      <c r="NGP54" s="40"/>
      <c r="NGQ54" s="40"/>
      <c r="NGR54" s="40"/>
      <c r="NGS54" s="40"/>
      <c r="NGT54" s="40"/>
      <c r="NGU54" s="40"/>
      <c r="NGV54" s="40"/>
      <c r="NGW54" s="40"/>
      <c r="NGX54" s="40"/>
      <c r="NGY54" s="40"/>
      <c r="NGZ54" s="40"/>
      <c r="NHA54" s="40"/>
      <c r="NHB54" s="40"/>
      <c r="NHC54" s="40"/>
      <c r="NHD54" s="40"/>
      <c r="NHE54" s="40"/>
      <c r="NHF54" s="40"/>
      <c r="NHG54" s="40"/>
      <c r="NHH54" s="40"/>
      <c r="NHI54" s="40"/>
      <c r="NHJ54" s="40"/>
      <c r="NHK54" s="40"/>
      <c r="NHL54" s="40"/>
      <c r="NHM54" s="40"/>
      <c r="NHN54" s="40"/>
      <c r="NHO54" s="40"/>
      <c r="NHP54" s="40"/>
      <c r="NHQ54" s="40"/>
      <c r="NHR54" s="40"/>
      <c r="NHS54" s="40"/>
      <c r="NHT54" s="40"/>
      <c r="NHU54" s="40"/>
      <c r="NHV54" s="40"/>
      <c r="NHW54" s="40"/>
      <c r="NHX54" s="40"/>
      <c r="NHY54" s="40"/>
      <c r="NHZ54" s="40"/>
      <c r="NIA54" s="40"/>
      <c r="NIB54" s="40"/>
      <c r="NIC54" s="40"/>
      <c r="NID54" s="40"/>
      <c r="NIE54" s="40"/>
      <c r="NIF54" s="40"/>
      <c r="NIG54" s="40"/>
      <c r="NIH54" s="40"/>
      <c r="NII54" s="40"/>
      <c r="NIJ54" s="40"/>
      <c r="NIK54" s="40"/>
      <c r="NIL54" s="40"/>
      <c r="NIM54" s="40"/>
      <c r="NIN54" s="40"/>
      <c r="NIO54" s="40"/>
      <c r="NIP54" s="40"/>
      <c r="NIQ54" s="40"/>
      <c r="NIR54" s="40"/>
      <c r="NIS54" s="40"/>
      <c r="NIT54" s="40"/>
      <c r="NIU54" s="40"/>
      <c r="NIV54" s="40"/>
      <c r="NIW54" s="40"/>
      <c r="NIX54" s="40"/>
      <c r="NIY54" s="40"/>
      <c r="NIZ54" s="40"/>
      <c r="NJA54" s="40"/>
      <c r="NJB54" s="40"/>
      <c r="NJC54" s="40"/>
      <c r="NJD54" s="40"/>
      <c r="NJE54" s="40"/>
      <c r="NJF54" s="40"/>
      <c r="NJG54" s="40"/>
      <c r="NJH54" s="40"/>
      <c r="NJI54" s="40"/>
      <c r="NJJ54" s="40"/>
      <c r="NJK54" s="40"/>
      <c r="NJL54" s="40"/>
      <c r="NJM54" s="40"/>
      <c r="NJN54" s="40"/>
      <c r="NJO54" s="40"/>
      <c r="NJP54" s="40"/>
      <c r="NJQ54" s="40"/>
      <c r="NJR54" s="40"/>
      <c r="NJS54" s="40"/>
      <c r="NJT54" s="40"/>
      <c r="NJU54" s="40"/>
      <c r="NJV54" s="40"/>
      <c r="NJW54" s="40"/>
      <c r="NJX54" s="40"/>
      <c r="NJY54" s="40"/>
      <c r="NJZ54" s="40"/>
      <c r="NKA54" s="40"/>
      <c r="NKB54" s="40"/>
      <c r="NKC54" s="40"/>
      <c r="NKD54" s="40"/>
      <c r="NKE54" s="40"/>
      <c r="NKF54" s="40"/>
      <c r="NKG54" s="40"/>
      <c r="NKH54" s="40"/>
      <c r="NKI54" s="40"/>
      <c r="NKJ54" s="40"/>
      <c r="NKK54" s="40"/>
      <c r="NKL54" s="40"/>
      <c r="NKM54" s="40"/>
      <c r="NKN54" s="40"/>
      <c r="NKO54" s="40"/>
      <c r="NKP54" s="40"/>
      <c r="NKQ54" s="40"/>
      <c r="NKR54" s="40"/>
      <c r="NKS54" s="40"/>
      <c r="NKT54" s="40"/>
      <c r="NKU54" s="40"/>
      <c r="NKV54" s="40"/>
      <c r="NKW54" s="40"/>
      <c r="NKX54" s="40"/>
      <c r="NKY54" s="40"/>
      <c r="NKZ54" s="40"/>
      <c r="NLA54" s="40"/>
      <c r="NLB54" s="40"/>
      <c r="NLC54" s="40"/>
      <c r="NLD54" s="40"/>
      <c r="NLE54" s="40"/>
      <c r="NLF54" s="40"/>
      <c r="NLG54" s="40"/>
      <c r="NLH54" s="40"/>
      <c r="NLI54" s="40"/>
      <c r="NLJ54" s="40"/>
      <c r="NLK54" s="40"/>
      <c r="NLL54" s="40"/>
      <c r="NLM54" s="40"/>
      <c r="NLN54" s="40"/>
      <c r="NLO54" s="40"/>
      <c r="NLP54" s="40"/>
      <c r="NLQ54" s="40"/>
      <c r="NLR54" s="40"/>
      <c r="NLS54" s="40"/>
      <c r="NLT54" s="40"/>
      <c r="NLU54" s="40"/>
      <c r="NLV54" s="40"/>
      <c r="NLW54" s="40"/>
      <c r="NLX54" s="40"/>
      <c r="NLY54" s="40"/>
      <c r="NLZ54" s="40"/>
      <c r="NMA54" s="40"/>
      <c r="NMB54" s="40"/>
      <c r="NMC54" s="40"/>
      <c r="NMD54" s="40"/>
      <c r="NME54" s="40"/>
      <c r="NMF54" s="40"/>
      <c r="NMG54" s="40"/>
      <c r="NMH54" s="40"/>
      <c r="NMI54" s="40"/>
      <c r="NMJ54" s="40"/>
      <c r="NMK54" s="40"/>
      <c r="NML54" s="40"/>
      <c r="NMM54" s="40"/>
      <c r="NMN54" s="40"/>
      <c r="NMO54" s="40"/>
      <c r="NMP54" s="40"/>
      <c r="NMQ54" s="40"/>
      <c r="NMR54" s="40"/>
      <c r="NMS54" s="40"/>
      <c r="NMT54" s="40"/>
      <c r="NMU54" s="40"/>
      <c r="NMV54" s="40"/>
      <c r="NMW54" s="40"/>
      <c r="NMX54" s="40"/>
      <c r="NMY54" s="40"/>
      <c r="NMZ54" s="40"/>
      <c r="NNA54" s="40"/>
      <c r="NNB54" s="40"/>
      <c r="NNC54" s="40"/>
      <c r="NND54" s="40"/>
      <c r="NNE54" s="40"/>
      <c r="NNF54" s="40"/>
      <c r="NNG54" s="40"/>
      <c r="NNH54" s="40"/>
      <c r="NNI54" s="40"/>
      <c r="NNJ54" s="40"/>
      <c r="NNK54" s="40"/>
      <c r="NNL54" s="40"/>
      <c r="NNM54" s="40"/>
      <c r="NNN54" s="40"/>
      <c r="NNO54" s="40"/>
      <c r="NNP54" s="40"/>
      <c r="NNQ54" s="40"/>
      <c r="NNR54" s="40"/>
      <c r="NNS54" s="40"/>
      <c r="NNT54" s="40"/>
      <c r="NNU54" s="40"/>
      <c r="NNV54" s="40"/>
      <c r="NNW54" s="40"/>
      <c r="NNX54" s="40"/>
      <c r="NNY54" s="40"/>
      <c r="NNZ54" s="40"/>
      <c r="NOA54" s="40"/>
      <c r="NOB54" s="40"/>
      <c r="NOC54" s="40"/>
      <c r="NOD54" s="40"/>
      <c r="NOE54" s="40"/>
      <c r="NOF54" s="40"/>
      <c r="NOG54" s="40"/>
      <c r="NOH54" s="40"/>
      <c r="NOI54" s="40"/>
      <c r="NOJ54" s="40"/>
      <c r="NOK54" s="40"/>
      <c r="NOL54" s="40"/>
      <c r="NOM54" s="40"/>
      <c r="NON54" s="40"/>
      <c r="NOO54" s="40"/>
      <c r="NOP54" s="40"/>
      <c r="NOQ54" s="40"/>
      <c r="NOR54" s="40"/>
      <c r="NOS54" s="40"/>
      <c r="NOT54" s="40"/>
      <c r="NOU54" s="40"/>
      <c r="NOV54" s="40"/>
      <c r="NOW54" s="40"/>
      <c r="NOX54" s="40"/>
      <c r="NOY54" s="40"/>
      <c r="NOZ54" s="40"/>
      <c r="NPA54" s="40"/>
      <c r="NPB54" s="40"/>
      <c r="NPC54" s="40"/>
      <c r="NPD54" s="40"/>
      <c r="NPE54" s="40"/>
      <c r="NPF54" s="40"/>
      <c r="NPG54" s="40"/>
      <c r="NPH54" s="40"/>
      <c r="NPI54" s="40"/>
      <c r="NPJ54" s="40"/>
      <c r="NPK54" s="40"/>
      <c r="NPL54" s="40"/>
      <c r="NPM54" s="40"/>
      <c r="NPN54" s="40"/>
      <c r="NPO54" s="40"/>
      <c r="NPP54" s="40"/>
      <c r="NPQ54" s="40"/>
      <c r="NPR54" s="40"/>
      <c r="NPS54" s="40"/>
      <c r="NPT54" s="40"/>
      <c r="NPU54" s="40"/>
      <c r="NPV54" s="40"/>
      <c r="NPW54" s="40"/>
      <c r="NPX54" s="40"/>
      <c r="NPY54" s="40"/>
      <c r="NPZ54" s="40"/>
      <c r="NQA54" s="40"/>
      <c r="NQB54" s="40"/>
      <c r="NQC54" s="40"/>
      <c r="NQD54" s="40"/>
      <c r="NQE54" s="40"/>
      <c r="NQF54" s="40"/>
      <c r="NQG54" s="40"/>
      <c r="NQH54" s="40"/>
      <c r="NQI54" s="40"/>
      <c r="NQJ54" s="40"/>
      <c r="NQK54" s="40"/>
      <c r="NQL54" s="40"/>
      <c r="NQM54" s="40"/>
      <c r="NQN54" s="40"/>
      <c r="NQO54" s="40"/>
      <c r="NQP54" s="40"/>
      <c r="NQQ54" s="40"/>
      <c r="NQR54" s="40"/>
      <c r="NQS54" s="40"/>
      <c r="NQT54" s="40"/>
      <c r="NQU54" s="40"/>
      <c r="NQV54" s="40"/>
      <c r="NQW54" s="40"/>
      <c r="NQX54" s="40"/>
      <c r="NQY54" s="40"/>
      <c r="NQZ54" s="40"/>
      <c r="NRA54" s="40"/>
      <c r="NRB54" s="40"/>
      <c r="NRC54" s="40"/>
      <c r="NRD54" s="40"/>
      <c r="NRE54" s="40"/>
      <c r="NRF54" s="40"/>
      <c r="NRG54" s="40"/>
      <c r="NRH54" s="40"/>
      <c r="NRI54" s="40"/>
      <c r="NRJ54" s="40"/>
      <c r="NRK54" s="40"/>
      <c r="NRL54" s="40"/>
      <c r="NRM54" s="40"/>
      <c r="NRN54" s="40"/>
      <c r="NRO54" s="40"/>
      <c r="NRP54" s="40"/>
      <c r="NRQ54" s="40"/>
      <c r="NRR54" s="40"/>
      <c r="NRS54" s="40"/>
      <c r="NRT54" s="40"/>
      <c r="NRU54" s="40"/>
      <c r="NRV54" s="40"/>
      <c r="NRW54" s="40"/>
      <c r="NRX54" s="40"/>
      <c r="NRY54" s="40"/>
      <c r="NRZ54" s="40"/>
      <c r="NSA54" s="40"/>
      <c r="NSB54" s="40"/>
      <c r="NSC54" s="40"/>
      <c r="NSD54" s="40"/>
      <c r="NSE54" s="40"/>
      <c r="NSF54" s="40"/>
      <c r="NSG54" s="40"/>
      <c r="NSH54" s="40"/>
      <c r="NSI54" s="40"/>
      <c r="NSJ54" s="40"/>
      <c r="NSK54" s="40"/>
      <c r="NSL54" s="40"/>
      <c r="NSM54" s="40"/>
      <c r="NSN54" s="40"/>
      <c r="NSO54" s="40"/>
      <c r="NSP54" s="40"/>
      <c r="NSQ54" s="40"/>
      <c r="NSR54" s="40"/>
      <c r="NSS54" s="40"/>
      <c r="NST54" s="40"/>
      <c r="NSU54" s="40"/>
      <c r="NSV54" s="40"/>
      <c r="NSW54" s="40"/>
      <c r="NSX54" s="40"/>
      <c r="NSY54" s="40"/>
      <c r="NSZ54" s="40"/>
      <c r="NTA54" s="40"/>
      <c r="NTB54" s="40"/>
      <c r="NTC54" s="40"/>
      <c r="NTD54" s="40"/>
      <c r="NTE54" s="40"/>
      <c r="NTF54" s="40"/>
      <c r="NTG54" s="40"/>
      <c r="NTH54" s="40"/>
      <c r="NTI54" s="40"/>
      <c r="NTJ54" s="40"/>
      <c r="NTK54" s="40"/>
      <c r="NTL54" s="40"/>
      <c r="NTM54" s="40"/>
      <c r="NTN54" s="40"/>
      <c r="NTO54" s="40"/>
      <c r="NTP54" s="40"/>
      <c r="NTQ54" s="40"/>
      <c r="NTR54" s="40"/>
      <c r="NTS54" s="40"/>
      <c r="NTT54" s="40"/>
      <c r="NTU54" s="40"/>
      <c r="NTV54" s="40"/>
      <c r="NTW54" s="40"/>
      <c r="NTX54" s="40"/>
      <c r="NTY54" s="40"/>
      <c r="NTZ54" s="40"/>
      <c r="NUA54" s="40"/>
      <c r="NUB54" s="40"/>
      <c r="NUC54" s="40"/>
      <c r="NUD54" s="40"/>
      <c r="NUE54" s="40"/>
      <c r="NUF54" s="40"/>
      <c r="NUG54" s="40"/>
      <c r="NUH54" s="40"/>
      <c r="NUI54" s="40"/>
      <c r="NUJ54" s="40"/>
      <c r="NUK54" s="40"/>
      <c r="NUL54" s="40"/>
      <c r="NUM54" s="40"/>
      <c r="NUN54" s="40"/>
      <c r="NUO54" s="40"/>
      <c r="NUP54" s="40"/>
      <c r="NUQ54" s="40"/>
      <c r="NUR54" s="40"/>
      <c r="NUS54" s="40"/>
      <c r="NUT54" s="40"/>
      <c r="NUU54" s="40"/>
      <c r="NUV54" s="40"/>
      <c r="NUW54" s="40"/>
      <c r="NUX54" s="40"/>
      <c r="NUY54" s="40"/>
      <c r="NUZ54" s="40"/>
      <c r="NVA54" s="40"/>
      <c r="NVB54" s="40"/>
      <c r="NVC54" s="40"/>
      <c r="NVD54" s="40"/>
      <c r="NVE54" s="40"/>
      <c r="NVF54" s="40"/>
      <c r="NVG54" s="40"/>
      <c r="NVH54" s="40"/>
      <c r="NVI54" s="40"/>
      <c r="NVJ54" s="40"/>
      <c r="NVK54" s="40"/>
      <c r="NVL54" s="40"/>
      <c r="NVM54" s="40"/>
      <c r="NVN54" s="40"/>
      <c r="NVO54" s="40"/>
      <c r="NVP54" s="40"/>
      <c r="NVQ54" s="40"/>
      <c r="NVR54" s="40"/>
      <c r="NVS54" s="40"/>
      <c r="NVT54" s="40"/>
      <c r="NVU54" s="40"/>
      <c r="NVV54" s="40"/>
      <c r="NVW54" s="40"/>
      <c r="NVX54" s="40"/>
      <c r="NVY54" s="40"/>
      <c r="NVZ54" s="40"/>
      <c r="NWA54" s="40"/>
      <c r="NWB54" s="40"/>
      <c r="NWC54" s="40"/>
      <c r="NWD54" s="40"/>
      <c r="NWE54" s="40"/>
      <c r="NWF54" s="40"/>
      <c r="NWG54" s="40"/>
      <c r="NWH54" s="40"/>
      <c r="NWI54" s="40"/>
      <c r="NWJ54" s="40"/>
      <c r="NWK54" s="40"/>
      <c r="NWL54" s="40"/>
      <c r="NWM54" s="40"/>
      <c r="NWN54" s="40"/>
      <c r="NWO54" s="40"/>
      <c r="NWP54" s="40"/>
      <c r="NWQ54" s="40"/>
      <c r="NWR54" s="40"/>
      <c r="NWS54" s="40"/>
      <c r="NWT54" s="40"/>
      <c r="NWU54" s="40"/>
      <c r="NWV54" s="40"/>
      <c r="NWW54" s="40"/>
      <c r="NWX54" s="40"/>
      <c r="NWY54" s="40"/>
      <c r="NWZ54" s="40"/>
      <c r="NXA54" s="40"/>
      <c r="NXB54" s="40"/>
      <c r="NXC54" s="40"/>
      <c r="NXD54" s="40"/>
      <c r="NXE54" s="40"/>
      <c r="NXF54" s="40"/>
      <c r="NXG54" s="40"/>
      <c r="NXH54" s="40"/>
      <c r="NXI54" s="40"/>
      <c r="NXJ54" s="40"/>
      <c r="NXK54" s="40"/>
      <c r="NXL54" s="40"/>
      <c r="NXM54" s="40"/>
      <c r="NXN54" s="40"/>
      <c r="NXO54" s="40"/>
      <c r="NXP54" s="40"/>
      <c r="NXQ54" s="40"/>
      <c r="NXR54" s="40"/>
      <c r="NXS54" s="40"/>
      <c r="NXT54" s="40"/>
      <c r="NXU54" s="40"/>
      <c r="NXV54" s="40"/>
      <c r="NXW54" s="40"/>
      <c r="NXX54" s="40"/>
      <c r="NXY54" s="40"/>
      <c r="NXZ54" s="40"/>
      <c r="NYA54" s="40"/>
      <c r="NYB54" s="40"/>
      <c r="NYC54" s="40"/>
      <c r="NYD54" s="40"/>
      <c r="NYE54" s="40"/>
      <c r="NYF54" s="40"/>
      <c r="NYG54" s="40"/>
      <c r="NYH54" s="40"/>
      <c r="NYI54" s="40"/>
      <c r="NYJ54" s="40"/>
      <c r="NYK54" s="40"/>
      <c r="NYL54" s="40"/>
      <c r="NYM54" s="40"/>
      <c r="NYN54" s="40"/>
      <c r="NYO54" s="40"/>
      <c r="NYP54" s="40"/>
      <c r="NYQ54" s="40"/>
      <c r="NYR54" s="40"/>
      <c r="NYS54" s="40"/>
      <c r="NYT54" s="40"/>
      <c r="NYU54" s="40"/>
      <c r="NYV54" s="40"/>
      <c r="NYW54" s="40"/>
      <c r="NYX54" s="40"/>
      <c r="NYY54" s="40"/>
      <c r="NYZ54" s="40"/>
      <c r="NZA54" s="40"/>
      <c r="NZB54" s="40"/>
      <c r="NZC54" s="40"/>
      <c r="NZD54" s="40"/>
      <c r="NZE54" s="40"/>
      <c r="NZF54" s="40"/>
      <c r="NZG54" s="40"/>
      <c r="NZH54" s="40"/>
      <c r="NZI54" s="40"/>
      <c r="NZJ54" s="40"/>
      <c r="NZK54" s="40"/>
      <c r="NZL54" s="40"/>
      <c r="NZM54" s="40"/>
      <c r="NZN54" s="40"/>
      <c r="NZO54" s="40"/>
      <c r="NZP54" s="40"/>
      <c r="NZQ54" s="40"/>
      <c r="NZR54" s="40"/>
      <c r="NZS54" s="40"/>
      <c r="NZT54" s="40"/>
      <c r="NZU54" s="40"/>
      <c r="NZV54" s="40"/>
      <c r="NZW54" s="40"/>
      <c r="NZX54" s="40"/>
      <c r="NZY54" s="40"/>
      <c r="NZZ54" s="40"/>
      <c r="OAA54" s="40"/>
      <c r="OAB54" s="40"/>
      <c r="OAC54" s="40"/>
      <c r="OAD54" s="40"/>
      <c r="OAE54" s="40"/>
      <c r="OAF54" s="40"/>
      <c r="OAG54" s="40"/>
      <c r="OAH54" s="40"/>
      <c r="OAI54" s="40"/>
      <c r="OAJ54" s="40"/>
      <c r="OAK54" s="40"/>
      <c r="OAL54" s="40"/>
      <c r="OAM54" s="40"/>
      <c r="OAN54" s="40"/>
      <c r="OAO54" s="40"/>
      <c r="OAP54" s="40"/>
      <c r="OAQ54" s="40"/>
      <c r="OAR54" s="40"/>
      <c r="OAS54" s="40"/>
      <c r="OAT54" s="40"/>
      <c r="OAU54" s="40"/>
      <c r="OAV54" s="40"/>
      <c r="OAW54" s="40"/>
      <c r="OAX54" s="40"/>
      <c r="OAY54" s="40"/>
      <c r="OAZ54" s="40"/>
      <c r="OBA54" s="40"/>
      <c r="OBB54" s="40"/>
      <c r="OBC54" s="40"/>
      <c r="OBD54" s="40"/>
      <c r="OBE54" s="40"/>
      <c r="OBF54" s="40"/>
      <c r="OBG54" s="40"/>
      <c r="OBH54" s="40"/>
      <c r="OBI54" s="40"/>
      <c r="OBJ54" s="40"/>
      <c r="OBK54" s="40"/>
      <c r="OBL54" s="40"/>
      <c r="OBM54" s="40"/>
      <c r="OBN54" s="40"/>
      <c r="OBO54" s="40"/>
      <c r="OBP54" s="40"/>
      <c r="OBQ54" s="40"/>
      <c r="OBR54" s="40"/>
      <c r="OBS54" s="40"/>
      <c r="OBT54" s="40"/>
      <c r="OBU54" s="40"/>
      <c r="OBV54" s="40"/>
      <c r="OBW54" s="40"/>
      <c r="OBX54" s="40"/>
      <c r="OBY54" s="40"/>
      <c r="OBZ54" s="40"/>
      <c r="OCA54" s="40"/>
      <c r="OCB54" s="40"/>
      <c r="OCC54" s="40"/>
      <c r="OCD54" s="40"/>
      <c r="OCE54" s="40"/>
      <c r="OCF54" s="40"/>
      <c r="OCG54" s="40"/>
      <c r="OCH54" s="40"/>
      <c r="OCI54" s="40"/>
      <c r="OCJ54" s="40"/>
      <c r="OCK54" s="40"/>
      <c r="OCL54" s="40"/>
      <c r="OCM54" s="40"/>
      <c r="OCN54" s="40"/>
      <c r="OCO54" s="40"/>
      <c r="OCP54" s="40"/>
      <c r="OCQ54" s="40"/>
      <c r="OCR54" s="40"/>
      <c r="OCS54" s="40"/>
      <c r="OCT54" s="40"/>
      <c r="OCU54" s="40"/>
      <c r="OCV54" s="40"/>
      <c r="OCW54" s="40"/>
      <c r="OCX54" s="40"/>
      <c r="OCY54" s="40"/>
      <c r="OCZ54" s="40"/>
      <c r="ODA54" s="40"/>
      <c r="ODB54" s="40"/>
      <c r="ODC54" s="40"/>
      <c r="ODD54" s="40"/>
      <c r="ODE54" s="40"/>
      <c r="ODF54" s="40"/>
      <c r="ODG54" s="40"/>
      <c r="ODH54" s="40"/>
      <c r="ODI54" s="40"/>
      <c r="ODJ54" s="40"/>
      <c r="ODK54" s="40"/>
      <c r="ODL54" s="40"/>
      <c r="ODM54" s="40"/>
      <c r="ODN54" s="40"/>
      <c r="ODO54" s="40"/>
      <c r="ODP54" s="40"/>
      <c r="ODQ54" s="40"/>
      <c r="ODR54" s="40"/>
      <c r="ODS54" s="40"/>
      <c r="ODT54" s="40"/>
      <c r="ODU54" s="40"/>
      <c r="ODV54" s="40"/>
      <c r="ODW54" s="40"/>
      <c r="ODX54" s="40"/>
      <c r="ODY54" s="40"/>
      <c r="ODZ54" s="40"/>
      <c r="OEA54" s="40"/>
      <c r="OEB54" s="40"/>
      <c r="OEC54" s="40"/>
      <c r="OED54" s="40"/>
      <c r="OEE54" s="40"/>
      <c r="OEF54" s="40"/>
      <c r="OEG54" s="40"/>
      <c r="OEH54" s="40"/>
      <c r="OEI54" s="40"/>
      <c r="OEJ54" s="40"/>
      <c r="OEK54" s="40"/>
      <c r="OEL54" s="40"/>
      <c r="OEM54" s="40"/>
      <c r="OEN54" s="40"/>
      <c r="OEO54" s="40"/>
      <c r="OEP54" s="40"/>
      <c r="OEQ54" s="40"/>
      <c r="OER54" s="40"/>
      <c r="OES54" s="40"/>
      <c r="OET54" s="40"/>
      <c r="OEU54" s="40"/>
      <c r="OEV54" s="40"/>
      <c r="OEW54" s="40"/>
      <c r="OEX54" s="40"/>
      <c r="OEY54" s="40"/>
      <c r="OEZ54" s="40"/>
      <c r="OFA54" s="40"/>
      <c r="OFB54" s="40"/>
      <c r="OFC54" s="40"/>
      <c r="OFD54" s="40"/>
      <c r="OFE54" s="40"/>
      <c r="OFF54" s="40"/>
      <c r="OFG54" s="40"/>
      <c r="OFH54" s="40"/>
      <c r="OFI54" s="40"/>
      <c r="OFJ54" s="40"/>
      <c r="OFK54" s="40"/>
      <c r="OFL54" s="40"/>
      <c r="OFM54" s="40"/>
      <c r="OFN54" s="40"/>
      <c r="OFO54" s="40"/>
      <c r="OFP54" s="40"/>
      <c r="OFQ54" s="40"/>
      <c r="OFR54" s="40"/>
      <c r="OFS54" s="40"/>
      <c r="OFT54" s="40"/>
      <c r="OFU54" s="40"/>
      <c r="OFV54" s="40"/>
      <c r="OFW54" s="40"/>
      <c r="OFX54" s="40"/>
      <c r="OFY54" s="40"/>
      <c r="OFZ54" s="40"/>
      <c r="OGA54" s="40"/>
      <c r="OGB54" s="40"/>
      <c r="OGC54" s="40"/>
      <c r="OGD54" s="40"/>
      <c r="OGE54" s="40"/>
      <c r="OGF54" s="40"/>
      <c r="OGG54" s="40"/>
      <c r="OGH54" s="40"/>
      <c r="OGI54" s="40"/>
      <c r="OGJ54" s="40"/>
      <c r="OGK54" s="40"/>
      <c r="OGL54" s="40"/>
      <c r="OGM54" s="40"/>
      <c r="OGN54" s="40"/>
      <c r="OGO54" s="40"/>
      <c r="OGP54" s="40"/>
      <c r="OGQ54" s="40"/>
      <c r="OGR54" s="40"/>
      <c r="OGS54" s="40"/>
      <c r="OGT54" s="40"/>
      <c r="OGU54" s="40"/>
      <c r="OGV54" s="40"/>
      <c r="OGW54" s="40"/>
      <c r="OGX54" s="40"/>
      <c r="OGY54" s="40"/>
      <c r="OGZ54" s="40"/>
      <c r="OHA54" s="40"/>
      <c r="OHB54" s="40"/>
      <c r="OHC54" s="40"/>
      <c r="OHD54" s="40"/>
      <c r="OHE54" s="40"/>
      <c r="OHF54" s="40"/>
      <c r="OHG54" s="40"/>
      <c r="OHH54" s="40"/>
      <c r="OHI54" s="40"/>
      <c r="OHJ54" s="40"/>
      <c r="OHK54" s="40"/>
      <c r="OHL54" s="40"/>
      <c r="OHM54" s="40"/>
      <c r="OHN54" s="40"/>
      <c r="OHO54" s="40"/>
      <c r="OHP54" s="40"/>
      <c r="OHQ54" s="40"/>
      <c r="OHR54" s="40"/>
      <c r="OHS54" s="40"/>
      <c r="OHT54" s="40"/>
      <c r="OHU54" s="40"/>
      <c r="OHV54" s="40"/>
      <c r="OHW54" s="40"/>
      <c r="OHX54" s="40"/>
      <c r="OHY54" s="40"/>
      <c r="OHZ54" s="40"/>
      <c r="OIA54" s="40"/>
      <c r="OIB54" s="40"/>
      <c r="OIC54" s="40"/>
      <c r="OID54" s="40"/>
      <c r="OIE54" s="40"/>
      <c r="OIF54" s="40"/>
      <c r="OIG54" s="40"/>
      <c r="OIH54" s="40"/>
      <c r="OII54" s="40"/>
      <c r="OIJ54" s="40"/>
      <c r="OIK54" s="40"/>
      <c r="OIL54" s="40"/>
      <c r="OIM54" s="40"/>
      <c r="OIN54" s="40"/>
      <c r="OIO54" s="40"/>
      <c r="OIP54" s="40"/>
      <c r="OIQ54" s="40"/>
      <c r="OIR54" s="40"/>
      <c r="OIS54" s="40"/>
      <c r="OIT54" s="40"/>
      <c r="OIU54" s="40"/>
      <c r="OIV54" s="40"/>
      <c r="OIW54" s="40"/>
      <c r="OIX54" s="40"/>
      <c r="OIY54" s="40"/>
      <c r="OIZ54" s="40"/>
      <c r="OJA54" s="40"/>
      <c r="OJB54" s="40"/>
      <c r="OJC54" s="40"/>
      <c r="OJD54" s="40"/>
      <c r="OJE54" s="40"/>
      <c r="OJF54" s="40"/>
      <c r="OJG54" s="40"/>
      <c r="OJH54" s="40"/>
      <c r="OJI54" s="40"/>
      <c r="OJJ54" s="40"/>
      <c r="OJK54" s="40"/>
      <c r="OJL54" s="40"/>
      <c r="OJM54" s="40"/>
      <c r="OJN54" s="40"/>
      <c r="OJO54" s="40"/>
      <c r="OJP54" s="40"/>
      <c r="OJQ54" s="40"/>
      <c r="OJR54" s="40"/>
      <c r="OJS54" s="40"/>
      <c r="OJT54" s="40"/>
      <c r="OJU54" s="40"/>
      <c r="OJV54" s="40"/>
      <c r="OJW54" s="40"/>
      <c r="OJX54" s="40"/>
      <c r="OJY54" s="40"/>
      <c r="OJZ54" s="40"/>
      <c r="OKA54" s="40"/>
      <c r="OKB54" s="40"/>
      <c r="OKC54" s="40"/>
      <c r="OKD54" s="40"/>
      <c r="OKE54" s="40"/>
      <c r="OKF54" s="40"/>
      <c r="OKG54" s="40"/>
      <c r="OKH54" s="40"/>
      <c r="OKI54" s="40"/>
      <c r="OKJ54" s="40"/>
      <c r="OKK54" s="40"/>
      <c r="OKL54" s="40"/>
      <c r="OKM54" s="40"/>
      <c r="OKN54" s="40"/>
      <c r="OKO54" s="40"/>
      <c r="OKP54" s="40"/>
      <c r="OKQ54" s="40"/>
      <c r="OKR54" s="40"/>
      <c r="OKS54" s="40"/>
      <c r="OKT54" s="40"/>
      <c r="OKU54" s="40"/>
      <c r="OKV54" s="40"/>
      <c r="OKW54" s="40"/>
      <c r="OKX54" s="40"/>
      <c r="OKY54" s="40"/>
      <c r="OKZ54" s="40"/>
      <c r="OLA54" s="40"/>
      <c r="OLB54" s="40"/>
      <c r="OLC54" s="40"/>
      <c r="OLD54" s="40"/>
      <c r="OLE54" s="40"/>
      <c r="OLF54" s="40"/>
      <c r="OLG54" s="40"/>
      <c r="OLH54" s="40"/>
      <c r="OLI54" s="40"/>
      <c r="OLJ54" s="40"/>
      <c r="OLK54" s="40"/>
      <c r="OLL54" s="40"/>
      <c r="OLM54" s="40"/>
      <c r="OLN54" s="40"/>
      <c r="OLO54" s="40"/>
      <c r="OLP54" s="40"/>
      <c r="OLQ54" s="40"/>
      <c r="OLR54" s="40"/>
      <c r="OLS54" s="40"/>
      <c r="OLT54" s="40"/>
      <c r="OLU54" s="40"/>
      <c r="OLV54" s="40"/>
      <c r="OLW54" s="40"/>
      <c r="OLX54" s="40"/>
      <c r="OLY54" s="40"/>
      <c r="OLZ54" s="40"/>
      <c r="OMA54" s="40"/>
      <c r="OMB54" s="40"/>
      <c r="OMC54" s="40"/>
      <c r="OMD54" s="40"/>
      <c r="OME54" s="40"/>
      <c r="OMF54" s="40"/>
      <c r="OMG54" s="40"/>
      <c r="OMH54" s="40"/>
      <c r="OMI54" s="40"/>
      <c r="OMJ54" s="40"/>
      <c r="OMK54" s="40"/>
      <c r="OML54" s="40"/>
      <c r="OMM54" s="40"/>
      <c r="OMN54" s="40"/>
      <c r="OMO54" s="40"/>
      <c r="OMP54" s="40"/>
      <c r="OMQ54" s="40"/>
      <c r="OMR54" s="40"/>
      <c r="OMS54" s="40"/>
      <c r="OMT54" s="40"/>
      <c r="OMU54" s="40"/>
      <c r="OMV54" s="40"/>
      <c r="OMW54" s="40"/>
      <c r="OMX54" s="40"/>
      <c r="OMY54" s="40"/>
      <c r="OMZ54" s="40"/>
      <c r="ONA54" s="40"/>
      <c r="ONB54" s="40"/>
      <c r="ONC54" s="40"/>
      <c r="OND54" s="40"/>
      <c r="ONE54" s="40"/>
      <c r="ONF54" s="40"/>
      <c r="ONG54" s="40"/>
      <c r="ONH54" s="40"/>
      <c r="ONI54" s="40"/>
      <c r="ONJ54" s="40"/>
      <c r="ONK54" s="40"/>
      <c r="ONL54" s="40"/>
      <c r="ONM54" s="40"/>
      <c r="ONN54" s="40"/>
      <c r="ONO54" s="40"/>
      <c r="ONP54" s="40"/>
      <c r="ONQ54" s="40"/>
      <c r="ONR54" s="40"/>
      <c r="ONS54" s="40"/>
      <c r="ONT54" s="40"/>
      <c r="ONU54" s="40"/>
      <c r="ONV54" s="40"/>
      <c r="ONW54" s="40"/>
      <c r="ONX54" s="40"/>
      <c r="ONY54" s="40"/>
      <c r="ONZ54" s="40"/>
      <c r="OOA54" s="40"/>
      <c r="OOB54" s="40"/>
      <c r="OOC54" s="40"/>
      <c r="OOD54" s="40"/>
      <c r="OOE54" s="40"/>
      <c r="OOF54" s="40"/>
      <c r="OOG54" s="40"/>
      <c r="OOH54" s="40"/>
      <c r="OOI54" s="40"/>
      <c r="OOJ54" s="40"/>
      <c r="OOK54" s="40"/>
      <c r="OOL54" s="40"/>
      <c r="OOM54" s="40"/>
      <c r="OON54" s="40"/>
      <c r="OOO54" s="40"/>
      <c r="OOP54" s="40"/>
      <c r="OOQ54" s="40"/>
      <c r="OOR54" s="40"/>
      <c r="OOS54" s="40"/>
      <c r="OOT54" s="40"/>
      <c r="OOU54" s="40"/>
      <c r="OOV54" s="40"/>
      <c r="OOW54" s="40"/>
      <c r="OOX54" s="40"/>
      <c r="OOY54" s="40"/>
      <c r="OOZ54" s="40"/>
      <c r="OPA54" s="40"/>
      <c r="OPB54" s="40"/>
      <c r="OPC54" s="40"/>
      <c r="OPD54" s="40"/>
      <c r="OPE54" s="40"/>
      <c r="OPF54" s="40"/>
      <c r="OPG54" s="40"/>
      <c r="OPH54" s="40"/>
      <c r="OPI54" s="40"/>
      <c r="OPJ54" s="40"/>
      <c r="OPK54" s="40"/>
      <c r="OPL54" s="40"/>
      <c r="OPM54" s="40"/>
      <c r="OPN54" s="40"/>
      <c r="OPO54" s="40"/>
      <c r="OPP54" s="40"/>
      <c r="OPQ54" s="40"/>
      <c r="OPR54" s="40"/>
      <c r="OPS54" s="40"/>
      <c r="OPT54" s="40"/>
      <c r="OPU54" s="40"/>
      <c r="OPV54" s="40"/>
      <c r="OPW54" s="40"/>
      <c r="OPX54" s="40"/>
      <c r="OPY54" s="40"/>
      <c r="OPZ54" s="40"/>
      <c r="OQA54" s="40"/>
      <c r="OQB54" s="40"/>
      <c r="OQC54" s="40"/>
      <c r="OQD54" s="40"/>
      <c r="OQE54" s="40"/>
      <c r="OQF54" s="40"/>
      <c r="OQG54" s="40"/>
      <c r="OQH54" s="40"/>
      <c r="OQI54" s="40"/>
      <c r="OQJ54" s="40"/>
      <c r="OQK54" s="40"/>
      <c r="OQL54" s="40"/>
      <c r="OQM54" s="40"/>
      <c r="OQN54" s="40"/>
      <c r="OQO54" s="40"/>
      <c r="OQP54" s="40"/>
      <c r="OQQ54" s="40"/>
      <c r="OQR54" s="40"/>
      <c r="OQS54" s="40"/>
      <c r="OQT54" s="40"/>
      <c r="OQU54" s="40"/>
      <c r="OQV54" s="40"/>
      <c r="OQW54" s="40"/>
      <c r="OQX54" s="40"/>
      <c r="OQY54" s="40"/>
      <c r="OQZ54" s="40"/>
      <c r="ORA54" s="40"/>
      <c r="ORB54" s="40"/>
      <c r="ORC54" s="40"/>
      <c r="ORD54" s="40"/>
      <c r="ORE54" s="40"/>
      <c r="ORF54" s="40"/>
      <c r="ORG54" s="40"/>
      <c r="ORH54" s="40"/>
      <c r="ORI54" s="40"/>
      <c r="ORJ54" s="40"/>
      <c r="ORK54" s="40"/>
      <c r="ORL54" s="40"/>
      <c r="ORM54" s="40"/>
      <c r="ORN54" s="40"/>
      <c r="ORO54" s="40"/>
      <c r="ORP54" s="40"/>
      <c r="ORQ54" s="40"/>
      <c r="ORR54" s="40"/>
      <c r="ORS54" s="40"/>
      <c r="ORT54" s="40"/>
      <c r="ORU54" s="40"/>
      <c r="ORV54" s="40"/>
      <c r="ORW54" s="40"/>
      <c r="ORX54" s="40"/>
      <c r="ORY54" s="40"/>
      <c r="ORZ54" s="40"/>
      <c r="OSA54" s="40"/>
      <c r="OSB54" s="40"/>
      <c r="OSC54" s="40"/>
      <c r="OSD54" s="40"/>
      <c r="OSE54" s="40"/>
      <c r="OSF54" s="40"/>
      <c r="OSG54" s="40"/>
      <c r="OSH54" s="40"/>
      <c r="OSI54" s="40"/>
      <c r="OSJ54" s="40"/>
      <c r="OSK54" s="40"/>
      <c r="OSL54" s="40"/>
      <c r="OSM54" s="40"/>
      <c r="OSN54" s="40"/>
      <c r="OSO54" s="40"/>
      <c r="OSP54" s="40"/>
      <c r="OSQ54" s="40"/>
      <c r="OSR54" s="40"/>
      <c r="OSS54" s="40"/>
      <c r="OST54" s="40"/>
      <c r="OSU54" s="40"/>
      <c r="OSV54" s="40"/>
      <c r="OSW54" s="40"/>
      <c r="OSX54" s="40"/>
      <c r="OSY54" s="40"/>
      <c r="OSZ54" s="40"/>
      <c r="OTA54" s="40"/>
      <c r="OTB54" s="40"/>
      <c r="OTC54" s="40"/>
      <c r="OTD54" s="40"/>
      <c r="OTE54" s="40"/>
      <c r="OTF54" s="40"/>
      <c r="OTG54" s="40"/>
      <c r="OTH54" s="40"/>
      <c r="OTI54" s="40"/>
      <c r="OTJ54" s="40"/>
      <c r="OTK54" s="40"/>
      <c r="OTL54" s="40"/>
      <c r="OTM54" s="40"/>
      <c r="OTN54" s="40"/>
      <c r="OTO54" s="40"/>
      <c r="OTP54" s="40"/>
      <c r="OTQ54" s="40"/>
      <c r="OTR54" s="40"/>
      <c r="OTS54" s="40"/>
      <c r="OTT54" s="40"/>
      <c r="OTU54" s="40"/>
      <c r="OTV54" s="40"/>
      <c r="OTW54" s="40"/>
      <c r="OTX54" s="40"/>
      <c r="OTY54" s="40"/>
      <c r="OTZ54" s="40"/>
      <c r="OUA54" s="40"/>
      <c r="OUB54" s="40"/>
      <c r="OUC54" s="40"/>
      <c r="OUD54" s="40"/>
      <c r="OUE54" s="40"/>
      <c r="OUF54" s="40"/>
      <c r="OUG54" s="40"/>
      <c r="OUH54" s="40"/>
      <c r="OUI54" s="40"/>
      <c r="OUJ54" s="40"/>
      <c r="OUK54" s="40"/>
      <c r="OUL54" s="40"/>
      <c r="OUM54" s="40"/>
      <c r="OUN54" s="40"/>
      <c r="OUO54" s="40"/>
      <c r="OUP54" s="40"/>
      <c r="OUQ54" s="40"/>
      <c r="OUR54" s="40"/>
      <c r="OUS54" s="40"/>
      <c r="OUT54" s="40"/>
      <c r="OUU54" s="40"/>
      <c r="OUV54" s="40"/>
      <c r="OUW54" s="40"/>
      <c r="OUX54" s="40"/>
      <c r="OUY54" s="40"/>
      <c r="OUZ54" s="40"/>
      <c r="OVA54" s="40"/>
      <c r="OVB54" s="40"/>
      <c r="OVC54" s="40"/>
      <c r="OVD54" s="40"/>
      <c r="OVE54" s="40"/>
      <c r="OVF54" s="40"/>
      <c r="OVG54" s="40"/>
      <c r="OVH54" s="40"/>
      <c r="OVI54" s="40"/>
      <c r="OVJ54" s="40"/>
      <c r="OVK54" s="40"/>
      <c r="OVL54" s="40"/>
      <c r="OVM54" s="40"/>
      <c r="OVN54" s="40"/>
      <c r="OVO54" s="40"/>
      <c r="OVP54" s="40"/>
      <c r="OVQ54" s="40"/>
      <c r="OVR54" s="40"/>
      <c r="OVS54" s="40"/>
      <c r="OVT54" s="40"/>
      <c r="OVU54" s="40"/>
      <c r="OVV54" s="40"/>
      <c r="OVW54" s="40"/>
      <c r="OVX54" s="40"/>
      <c r="OVY54" s="40"/>
      <c r="OVZ54" s="40"/>
      <c r="OWA54" s="40"/>
      <c r="OWB54" s="40"/>
      <c r="OWC54" s="40"/>
      <c r="OWD54" s="40"/>
      <c r="OWE54" s="40"/>
      <c r="OWF54" s="40"/>
      <c r="OWG54" s="40"/>
      <c r="OWH54" s="40"/>
      <c r="OWI54" s="40"/>
      <c r="OWJ54" s="40"/>
      <c r="OWK54" s="40"/>
      <c r="OWL54" s="40"/>
      <c r="OWM54" s="40"/>
      <c r="OWN54" s="40"/>
      <c r="OWO54" s="40"/>
      <c r="OWP54" s="40"/>
      <c r="OWQ54" s="40"/>
      <c r="OWR54" s="40"/>
      <c r="OWS54" s="40"/>
      <c r="OWT54" s="40"/>
      <c r="OWU54" s="40"/>
      <c r="OWV54" s="40"/>
      <c r="OWW54" s="40"/>
      <c r="OWX54" s="40"/>
      <c r="OWY54" s="40"/>
      <c r="OWZ54" s="40"/>
      <c r="OXA54" s="40"/>
      <c r="OXB54" s="40"/>
      <c r="OXC54" s="40"/>
      <c r="OXD54" s="40"/>
      <c r="OXE54" s="40"/>
      <c r="OXF54" s="40"/>
      <c r="OXG54" s="40"/>
      <c r="OXH54" s="40"/>
      <c r="OXI54" s="40"/>
      <c r="OXJ54" s="40"/>
      <c r="OXK54" s="40"/>
      <c r="OXL54" s="40"/>
      <c r="OXM54" s="40"/>
      <c r="OXN54" s="40"/>
      <c r="OXO54" s="40"/>
      <c r="OXP54" s="40"/>
      <c r="OXQ54" s="40"/>
      <c r="OXR54" s="40"/>
      <c r="OXS54" s="40"/>
      <c r="OXT54" s="40"/>
      <c r="OXU54" s="40"/>
      <c r="OXV54" s="40"/>
      <c r="OXW54" s="40"/>
      <c r="OXX54" s="40"/>
      <c r="OXY54" s="40"/>
      <c r="OXZ54" s="40"/>
      <c r="OYA54" s="40"/>
      <c r="OYB54" s="40"/>
      <c r="OYC54" s="40"/>
      <c r="OYD54" s="40"/>
      <c r="OYE54" s="40"/>
      <c r="OYF54" s="40"/>
      <c r="OYG54" s="40"/>
      <c r="OYH54" s="40"/>
      <c r="OYI54" s="40"/>
      <c r="OYJ54" s="40"/>
      <c r="OYK54" s="40"/>
      <c r="OYL54" s="40"/>
      <c r="OYM54" s="40"/>
      <c r="OYN54" s="40"/>
      <c r="OYO54" s="40"/>
      <c r="OYP54" s="40"/>
      <c r="OYQ54" s="40"/>
      <c r="OYR54" s="40"/>
      <c r="OYS54" s="40"/>
      <c r="OYT54" s="40"/>
      <c r="OYU54" s="40"/>
      <c r="OYV54" s="40"/>
      <c r="OYW54" s="40"/>
      <c r="OYX54" s="40"/>
      <c r="OYY54" s="40"/>
      <c r="OYZ54" s="40"/>
      <c r="OZA54" s="40"/>
      <c r="OZB54" s="40"/>
      <c r="OZC54" s="40"/>
      <c r="OZD54" s="40"/>
      <c r="OZE54" s="40"/>
      <c r="OZF54" s="40"/>
      <c r="OZG54" s="40"/>
      <c r="OZH54" s="40"/>
      <c r="OZI54" s="40"/>
      <c r="OZJ54" s="40"/>
      <c r="OZK54" s="40"/>
      <c r="OZL54" s="40"/>
      <c r="OZM54" s="40"/>
      <c r="OZN54" s="40"/>
      <c r="OZO54" s="40"/>
      <c r="OZP54" s="40"/>
      <c r="OZQ54" s="40"/>
      <c r="OZR54" s="40"/>
      <c r="OZS54" s="40"/>
      <c r="OZT54" s="40"/>
      <c r="OZU54" s="40"/>
      <c r="OZV54" s="40"/>
      <c r="OZW54" s="40"/>
      <c r="OZX54" s="40"/>
      <c r="OZY54" s="40"/>
      <c r="OZZ54" s="40"/>
      <c r="PAA54" s="40"/>
      <c r="PAB54" s="40"/>
      <c r="PAC54" s="40"/>
      <c r="PAD54" s="40"/>
      <c r="PAE54" s="40"/>
      <c r="PAF54" s="40"/>
      <c r="PAG54" s="40"/>
      <c r="PAH54" s="40"/>
      <c r="PAI54" s="40"/>
      <c r="PAJ54" s="40"/>
      <c r="PAK54" s="40"/>
      <c r="PAL54" s="40"/>
      <c r="PAM54" s="40"/>
      <c r="PAN54" s="40"/>
      <c r="PAO54" s="40"/>
      <c r="PAP54" s="40"/>
      <c r="PAQ54" s="40"/>
      <c r="PAR54" s="40"/>
      <c r="PAS54" s="40"/>
      <c r="PAT54" s="40"/>
      <c r="PAU54" s="40"/>
      <c r="PAV54" s="40"/>
      <c r="PAW54" s="40"/>
      <c r="PAX54" s="40"/>
      <c r="PAY54" s="40"/>
      <c r="PAZ54" s="40"/>
      <c r="PBA54" s="40"/>
      <c r="PBB54" s="40"/>
      <c r="PBC54" s="40"/>
      <c r="PBD54" s="40"/>
      <c r="PBE54" s="40"/>
      <c r="PBF54" s="40"/>
      <c r="PBG54" s="40"/>
      <c r="PBH54" s="40"/>
      <c r="PBI54" s="40"/>
      <c r="PBJ54" s="40"/>
      <c r="PBK54" s="40"/>
      <c r="PBL54" s="40"/>
      <c r="PBM54" s="40"/>
      <c r="PBN54" s="40"/>
      <c r="PBO54" s="40"/>
      <c r="PBP54" s="40"/>
      <c r="PBQ54" s="40"/>
      <c r="PBR54" s="40"/>
      <c r="PBS54" s="40"/>
      <c r="PBT54" s="40"/>
      <c r="PBU54" s="40"/>
      <c r="PBV54" s="40"/>
      <c r="PBW54" s="40"/>
      <c r="PBX54" s="40"/>
      <c r="PBY54" s="40"/>
      <c r="PBZ54" s="40"/>
      <c r="PCA54" s="40"/>
      <c r="PCB54" s="40"/>
      <c r="PCC54" s="40"/>
      <c r="PCD54" s="40"/>
      <c r="PCE54" s="40"/>
      <c r="PCF54" s="40"/>
      <c r="PCG54" s="40"/>
      <c r="PCH54" s="40"/>
      <c r="PCI54" s="40"/>
      <c r="PCJ54" s="40"/>
      <c r="PCK54" s="40"/>
      <c r="PCL54" s="40"/>
      <c r="PCM54" s="40"/>
      <c r="PCN54" s="40"/>
      <c r="PCO54" s="40"/>
      <c r="PCP54" s="40"/>
      <c r="PCQ54" s="40"/>
      <c r="PCR54" s="40"/>
      <c r="PCS54" s="40"/>
      <c r="PCT54" s="40"/>
      <c r="PCU54" s="40"/>
      <c r="PCV54" s="40"/>
      <c r="PCW54" s="40"/>
      <c r="PCX54" s="40"/>
      <c r="PCY54" s="40"/>
      <c r="PCZ54" s="40"/>
      <c r="PDA54" s="40"/>
      <c r="PDB54" s="40"/>
      <c r="PDC54" s="40"/>
      <c r="PDD54" s="40"/>
      <c r="PDE54" s="40"/>
      <c r="PDF54" s="40"/>
      <c r="PDG54" s="40"/>
      <c r="PDH54" s="40"/>
      <c r="PDI54" s="40"/>
      <c r="PDJ54" s="40"/>
      <c r="PDK54" s="40"/>
      <c r="PDL54" s="40"/>
      <c r="PDM54" s="40"/>
      <c r="PDN54" s="40"/>
      <c r="PDO54" s="40"/>
      <c r="PDP54" s="40"/>
      <c r="PDQ54" s="40"/>
      <c r="PDR54" s="40"/>
      <c r="PDS54" s="40"/>
      <c r="PDT54" s="40"/>
      <c r="PDU54" s="40"/>
      <c r="PDV54" s="40"/>
      <c r="PDW54" s="40"/>
      <c r="PDX54" s="40"/>
      <c r="PDY54" s="40"/>
      <c r="PDZ54" s="40"/>
      <c r="PEA54" s="40"/>
      <c r="PEB54" s="40"/>
      <c r="PEC54" s="40"/>
      <c r="PED54" s="40"/>
      <c r="PEE54" s="40"/>
      <c r="PEF54" s="40"/>
      <c r="PEG54" s="40"/>
      <c r="PEH54" s="40"/>
      <c r="PEI54" s="40"/>
      <c r="PEJ54" s="40"/>
      <c r="PEK54" s="40"/>
      <c r="PEL54" s="40"/>
      <c r="PEM54" s="40"/>
      <c r="PEN54" s="40"/>
      <c r="PEO54" s="40"/>
      <c r="PEP54" s="40"/>
      <c r="PEQ54" s="40"/>
      <c r="PER54" s="40"/>
      <c r="PES54" s="40"/>
      <c r="PET54" s="40"/>
      <c r="PEU54" s="40"/>
      <c r="PEV54" s="40"/>
      <c r="PEW54" s="40"/>
      <c r="PEX54" s="40"/>
      <c r="PEY54" s="40"/>
      <c r="PEZ54" s="40"/>
      <c r="PFA54" s="40"/>
      <c r="PFB54" s="40"/>
      <c r="PFC54" s="40"/>
      <c r="PFD54" s="40"/>
      <c r="PFE54" s="40"/>
      <c r="PFF54" s="40"/>
      <c r="PFG54" s="40"/>
      <c r="PFH54" s="40"/>
      <c r="PFI54" s="40"/>
      <c r="PFJ54" s="40"/>
      <c r="PFK54" s="40"/>
      <c r="PFL54" s="40"/>
      <c r="PFM54" s="40"/>
      <c r="PFN54" s="40"/>
      <c r="PFO54" s="40"/>
      <c r="PFP54" s="40"/>
      <c r="PFQ54" s="40"/>
      <c r="PFR54" s="40"/>
      <c r="PFS54" s="40"/>
      <c r="PFT54" s="40"/>
      <c r="PFU54" s="40"/>
      <c r="PFV54" s="40"/>
      <c r="PFW54" s="40"/>
      <c r="PFX54" s="40"/>
      <c r="PFY54" s="40"/>
      <c r="PFZ54" s="40"/>
      <c r="PGA54" s="40"/>
      <c r="PGB54" s="40"/>
      <c r="PGC54" s="40"/>
      <c r="PGD54" s="40"/>
      <c r="PGE54" s="40"/>
      <c r="PGF54" s="40"/>
      <c r="PGG54" s="40"/>
      <c r="PGH54" s="40"/>
      <c r="PGI54" s="40"/>
      <c r="PGJ54" s="40"/>
      <c r="PGK54" s="40"/>
      <c r="PGL54" s="40"/>
      <c r="PGM54" s="40"/>
      <c r="PGN54" s="40"/>
      <c r="PGO54" s="40"/>
      <c r="PGP54" s="40"/>
      <c r="PGQ54" s="40"/>
      <c r="PGR54" s="40"/>
      <c r="PGS54" s="40"/>
      <c r="PGT54" s="40"/>
      <c r="PGU54" s="40"/>
      <c r="PGV54" s="40"/>
      <c r="PGW54" s="40"/>
      <c r="PGX54" s="40"/>
      <c r="PGY54" s="40"/>
      <c r="PGZ54" s="40"/>
      <c r="PHA54" s="40"/>
      <c r="PHB54" s="40"/>
      <c r="PHC54" s="40"/>
      <c r="PHD54" s="40"/>
      <c r="PHE54" s="40"/>
      <c r="PHF54" s="40"/>
      <c r="PHG54" s="40"/>
      <c r="PHH54" s="40"/>
      <c r="PHI54" s="40"/>
      <c r="PHJ54" s="40"/>
      <c r="PHK54" s="40"/>
      <c r="PHL54" s="40"/>
      <c r="PHM54" s="40"/>
      <c r="PHN54" s="40"/>
      <c r="PHO54" s="40"/>
      <c r="PHP54" s="40"/>
      <c r="PHQ54" s="40"/>
      <c r="PHR54" s="40"/>
      <c r="PHS54" s="40"/>
      <c r="PHT54" s="40"/>
      <c r="PHU54" s="40"/>
      <c r="PHV54" s="40"/>
      <c r="PHW54" s="40"/>
      <c r="PHX54" s="40"/>
      <c r="PHY54" s="40"/>
      <c r="PHZ54" s="40"/>
      <c r="PIA54" s="40"/>
      <c r="PIB54" s="40"/>
      <c r="PIC54" s="40"/>
      <c r="PID54" s="40"/>
      <c r="PIE54" s="40"/>
      <c r="PIF54" s="40"/>
      <c r="PIG54" s="40"/>
      <c r="PIH54" s="40"/>
      <c r="PII54" s="40"/>
      <c r="PIJ54" s="40"/>
      <c r="PIK54" s="40"/>
      <c r="PIL54" s="40"/>
      <c r="PIM54" s="40"/>
      <c r="PIN54" s="40"/>
      <c r="PIO54" s="40"/>
      <c r="PIP54" s="40"/>
      <c r="PIQ54" s="40"/>
      <c r="PIR54" s="40"/>
      <c r="PIS54" s="40"/>
      <c r="PIT54" s="40"/>
      <c r="PIU54" s="40"/>
      <c r="PIV54" s="40"/>
      <c r="PIW54" s="40"/>
      <c r="PIX54" s="40"/>
      <c r="PIY54" s="40"/>
      <c r="PIZ54" s="40"/>
      <c r="PJA54" s="40"/>
      <c r="PJB54" s="40"/>
      <c r="PJC54" s="40"/>
      <c r="PJD54" s="40"/>
      <c r="PJE54" s="40"/>
      <c r="PJF54" s="40"/>
      <c r="PJG54" s="40"/>
      <c r="PJH54" s="40"/>
      <c r="PJI54" s="40"/>
      <c r="PJJ54" s="40"/>
      <c r="PJK54" s="40"/>
      <c r="PJL54" s="40"/>
      <c r="PJM54" s="40"/>
      <c r="PJN54" s="40"/>
      <c r="PJO54" s="40"/>
      <c r="PJP54" s="40"/>
      <c r="PJQ54" s="40"/>
      <c r="PJR54" s="40"/>
      <c r="PJS54" s="40"/>
      <c r="PJT54" s="40"/>
      <c r="PJU54" s="40"/>
      <c r="PJV54" s="40"/>
      <c r="PJW54" s="40"/>
      <c r="PJX54" s="40"/>
      <c r="PJY54" s="40"/>
      <c r="PJZ54" s="40"/>
      <c r="PKA54" s="40"/>
      <c r="PKB54" s="40"/>
      <c r="PKC54" s="40"/>
      <c r="PKD54" s="40"/>
      <c r="PKE54" s="40"/>
      <c r="PKF54" s="40"/>
      <c r="PKG54" s="40"/>
      <c r="PKH54" s="40"/>
      <c r="PKI54" s="40"/>
      <c r="PKJ54" s="40"/>
      <c r="PKK54" s="40"/>
      <c r="PKL54" s="40"/>
      <c r="PKM54" s="40"/>
      <c r="PKN54" s="40"/>
      <c r="PKO54" s="40"/>
      <c r="PKP54" s="40"/>
      <c r="PKQ54" s="40"/>
      <c r="PKR54" s="40"/>
      <c r="PKS54" s="40"/>
      <c r="PKT54" s="40"/>
      <c r="PKU54" s="40"/>
      <c r="PKV54" s="40"/>
      <c r="PKW54" s="40"/>
      <c r="PKX54" s="40"/>
      <c r="PKY54" s="40"/>
      <c r="PKZ54" s="40"/>
      <c r="PLA54" s="40"/>
      <c r="PLB54" s="40"/>
      <c r="PLC54" s="40"/>
      <c r="PLD54" s="40"/>
      <c r="PLE54" s="40"/>
      <c r="PLF54" s="40"/>
      <c r="PLG54" s="40"/>
      <c r="PLH54" s="40"/>
      <c r="PLI54" s="40"/>
      <c r="PLJ54" s="40"/>
      <c r="PLK54" s="40"/>
      <c r="PLL54" s="40"/>
      <c r="PLM54" s="40"/>
      <c r="PLN54" s="40"/>
      <c r="PLO54" s="40"/>
      <c r="PLP54" s="40"/>
      <c r="PLQ54" s="40"/>
      <c r="PLR54" s="40"/>
      <c r="PLS54" s="40"/>
      <c r="PLT54" s="40"/>
      <c r="PLU54" s="40"/>
      <c r="PLV54" s="40"/>
      <c r="PLW54" s="40"/>
      <c r="PLX54" s="40"/>
      <c r="PLY54" s="40"/>
      <c r="PLZ54" s="40"/>
      <c r="PMA54" s="40"/>
      <c r="PMB54" s="40"/>
      <c r="PMC54" s="40"/>
      <c r="PMD54" s="40"/>
      <c r="PME54" s="40"/>
      <c r="PMF54" s="40"/>
      <c r="PMG54" s="40"/>
      <c r="PMH54" s="40"/>
      <c r="PMI54" s="40"/>
      <c r="PMJ54" s="40"/>
      <c r="PMK54" s="40"/>
      <c r="PML54" s="40"/>
      <c r="PMM54" s="40"/>
      <c r="PMN54" s="40"/>
      <c r="PMO54" s="40"/>
      <c r="PMP54" s="40"/>
      <c r="PMQ54" s="40"/>
      <c r="PMR54" s="40"/>
      <c r="PMS54" s="40"/>
      <c r="PMT54" s="40"/>
      <c r="PMU54" s="40"/>
      <c r="PMV54" s="40"/>
      <c r="PMW54" s="40"/>
      <c r="PMX54" s="40"/>
      <c r="PMY54" s="40"/>
      <c r="PMZ54" s="40"/>
      <c r="PNA54" s="40"/>
      <c r="PNB54" s="40"/>
      <c r="PNC54" s="40"/>
      <c r="PND54" s="40"/>
      <c r="PNE54" s="40"/>
      <c r="PNF54" s="40"/>
      <c r="PNG54" s="40"/>
      <c r="PNH54" s="40"/>
      <c r="PNI54" s="40"/>
      <c r="PNJ54" s="40"/>
      <c r="PNK54" s="40"/>
      <c r="PNL54" s="40"/>
      <c r="PNM54" s="40"/>
      <c r="PNN54" s="40"/>
      <c r="PNO54" s="40"/>
      <c r="PNP54" s="40"/>
      <c r="PNQ54" s="40"/>
      <c r="PNR54" s="40"/>
      <c r="PNS54" s="40"/>
      <c r="PNT54" s="40"/>
      <c r="PNU54" s="40"/>
      <c r="PNV54" s="40"/>
      <c r="PNW54" s="40"/>
      <c r="PNX54" s="40"/>
      <c r="PNY54" s="40"/>
      <c r="PNZ54" s="40"/>
      <c r="POA54" s="40"/>
      <c r="POB54" s="40"/>
      <c r="POC54" s="40"/>
      <c r="POD54" s="40"/>
      <c r="POE54" s="40"/>
      <c r="POF54" s="40"/>
      <c r="POG54" s="40"/>
      <c r="POH54" s="40"/>
      <c r="POI54" s="40"/>
      <c r="POJ54" s="40"/>
      <c r="POK54" s="40"/>
      <c r="POL54" s="40"/>
      <c r="POM54" s="40"/>
      <c r="PON54" s="40"/>
      <c r="POO54" s="40"/>
      <c r="POP54" s="40"/>
      <c r="POQ54" s="40"/>
      <c r="POR54" s="40"/>
      <c r="POS54" s="40"/>
      <c r="POT54" s="40"/>
      <c r="POU54" s="40"/>
      <c r="POV54" s="40"/>
      <c r="POW54" s="40"/>
      <c r="POX54" s="40"/>
      <c r="POY54" s="40"/>
      <c r="POZ54" s="40"/>
      <c r="PPA54" s="40"/>
      <c r="PPB54" s="40"/>
      <c r="PPC54" s="40"/>
      <c r="PPD54" s="40"/>
      <c r="PPE54" s="40"/>
      <c r="PPF54" s="40"/>
      <c r="PPG54" s="40"/>
      <c r="PPH54" s="40"/>
      <c r="PPI54" s="40"/>
      <c r="PPJ54" s="40"/>
      <c r="PPK54" s="40"/>
      <c r="PPL54" s="40"/>
      <c r="PPM54" s="40"/>
      <c r="PPN54" s="40"/>
      <c r="PPO54" s="40"/>
      <c r="PPP54" s="40"/>
      <c r="PPQ54" s="40"/>
      <c r="PPR54" s="40"/>
      <c r="PPS54" s="40"/>
      <c r="PPT54" s="40"/>
      <c r="PPU54" s="40"/>
      <c r="PPV54" s="40"/>
      <c r="PPW54" s="40"/>
      <c r="PPX54" s="40"/>
      <c r="PPY54" s="40"/>
      <c r="PPZ54" s="40"/>
      <c r="PQA54" s="40"/>
      <c r="PQB54" s="40"/>
      <c r="PQC54" s="40"/>
      <c r="PQD54" s="40"/>
      <c r="PQE54" s="40"/>
      <c r="PQF54" s="40"/>
      <c r="PQG54" s="40"/>
      <c r="PQH54" s="40"/>
      <c r="PQI54" s="40"/>
      <c r="PQJ54" s="40"/>
      <c r="PQK54" s="40"/>
      <c r="PQL54" s="40"/>
      <c r="PQM54" s="40"/>
      <c r="PQN54" s="40"/>
      <c r="PQO54" s="40"/>
      <c r="PQP54" s="40"/>
      <c r="PQQ54" s="40"/>
      <c r="PQR54" s="40"/>
      <c r="PQS54" s="40"/>
      <c r="PQT54" s="40"/>
      <c r="PQU54" s="40"/>
      <c r="PQV54" s="40"/>
      <c r="PQW54" s="40"/>
      <c r="PQX54" s="40"/>
      <c r="PQY54" s="40"/>
      <c r="PQZ54" s="40"/>
      <c r="PRA54" s="40"/>
      <c r="PRB54" s="40"/>
      <c r="PRC54" s="40"/>
      <c r="PRD54" s="40"/>
      <c r="PRE54" s="40"/>
      <c r="PRF54" s="40"/>
      <c r="PRG54" s="40"/>
      <c r="PRH54" s="40"/>
      <c r="PRI54" s="40"/>
      <c r="PRJ54" s="40"/>
      <c r="PRK54" s="40"/>
      <c r="PRL54" s="40"/>
      <c r="PRM54" s="40"/>
      <c r="PRN54" s="40"/>
      <c r="PRO54" s="40"/>
      <c r="PRP54" s="40"/>
      <c r="PRQ54" s="40"/>
      <c r="PRR54" s="40"/>
      <c r="PRS54" s="40"/>
      <c r="PRT54" s="40"/>
      <c r="PRU54" s="40"/>
      <c r="PRV54" s="40"/>
      <c r="PRW54" s="40"/>
      <c r="PRX54" s="40"/>
      <c r="PRY54" s="40"/>
      <c r="PRZ54" s="40"/>
      <c r="PSA54" s="40"/>
      <c r="PSB54" s="40"/>
      <c r="PSC54" s="40"/>
      <c r="PSD54" s="40"/>
      <c r="PSE54" s="40"/>
      <c r="PSF54" s="40"/>
      <c r="PSG54" s="40"/>
      <c r="PSH54" s="40"/>
      <c r="PSI54" s="40"/>
      <c r="PSJ54" s="40"/>
      <c r="PSK54" s="40"/>
      <c r="PSL54" s="40"/>
      <c r="PSM54" s="40"/>
      <c r="PSN54" s="40"/>
      <c r="PSO54" s="40"/>
      <c r="PSP54" s="40"/>
      <c r="PSQ54" s="40"/>
      <c r="PSR54" s="40"/>
      <c r="PSS54" s="40"/>
      <c r="PST54" s="40"/>
      <c r="PSU54" s="40"/>
      <c r="PSV54" s="40"/>
      <c r="PSW54" s="40"/>
      <c r="PSX54" s="40"/>
      <c r="PSY54" s="40"/>
      <c r="PSZ54" s="40"/>
      <c r="PTA54" s="40"/>
      <c r="PTB54" s="40"/>
      <c r="PTC54" s="40"/>
      <c r="PTD54" s="40"/>
      <c r="PTE54" s="40"/>
      <c r="PTF54" s="40"/>
      <c r="PTG54" s="40"/>
      <c r="PTH54" s="40"/>
      <c r="PTI54" s="40"/>
      <c r="PTJ54" s="40"/>
      <c r="PTK54" s="40"/>
      <c r="PTL54" s="40"/>
      <c r="PTM54" s="40"/>
      <c r="PTN54" s="40"/>
      <c r="PTO54" s="40"/>
      <c r="PTP54" s="40"/>
      <c r="PTQ54" s="40"/>
      <c r="PTR54" s="40"/>
      <c r="PTS54" s="40"/>
      <c r="PTT54" s="40"/>
      <c r="PTU54" s="40"/>
      <c r="PTV54" s="40"/>
      <c r="PTW54" s="40"/>
      <c r="PTX54" s="40"/>
      <c r="PTY54" s="40"/>
      <c r="PTZ54" s="40"/>
      <c r="PUA54" s="40"/>
      <c r="PUB54" s="40"/>
      <c r="PUC54" s="40"/>
      <c r="PUD54" s="40"/>
      <c r="PUE54" s="40"/>
      <c r="PUF54" s="40"/>
      <c r="PUG54" s="40"/>
      <c r="PUH54" s="40"/>
      <c r="PUI54" s="40"/>
      <c r="PUJ54" s="40"/>
      <c r="PUK54" s="40"/>
      <c r="PUL54" s="40"/>
      <c r="PUM54" s="40"/>
      <c r="PUN54" s="40"/>
      <c r="PUO54" s="40"/>
      <c r="PUP54" s="40"/>
      <c r="PUQ54" s="40"/>
      <c r="PUR54" s="40"/>
      <c r="PUS54" s="40"/>
      <c r="PUT54" s="40"/>
      <c r="PUU54" s="40"/>
      <c r="PUV54" s="40"/>
      <c r="PUW54" s="40"/>
      <c r="PUX54" s="40"/>
      <c r="PUY54" s="40"/>
      <c r="PUZ54" s="40"/>
      <c r="PVA54" s="40"/>
      <c r="PVB54" s="40"/>
      <c r="PVC54" s="40"/>
      <c r="PVD54" s="40"/>
      <c r="PVE54" s="40"/>
      <c r="PVF54" s="40"/>
      <c r="PVG54" s="40"/>
      <c r="PVH54" s="40"/>
      <c r="PVI54" s="40"/>
      <c r="PVJ54" s="40"/>
      <c r="PVK54" s="40"/>
      <c r="PVL54" s="40"/>
      <c r="PVM54" s="40"/>
      <c r="PVN54" s="40"/>
      <c r="PVO54" s="40"/>
      <c r="PVP54" s="40"/>
      <c r="PVQ54" s="40"/>
      <c r="PVR54" s="40"/>
      <c r="PVS54" s="40"/>
      <c r="PVT54" s="40"/>
      <c r="PVU54" s="40"/>
      <c r="PVV54" s="40"/>
      <c r="PVW54" s="40"/>
      <c r="PVX54" s="40"/>
      <c r="PVY54" s="40"/>
      <c r="PVZ54" s="40"/>
      <c r="PWA54" s="40"/>
      <c r="PWB54" s="40"/>
      <c r="PWC54" s="40"/>
      <c r="PWD54" s="40"/>
      <c r="PWE54" s="40"/>
      <c r="PWF54" s="40"/>
      <c r="PWG54" s="40"/>
      <c r="PWH54" s="40"/>
      <c r="PWI54" s="40"/>
      <c r="PWJ54" s="40"/>
      <c r="PWK54" s="40"/>
      <c r="PWL54" s="40"/>
      <c r="PWM54" s="40"/>
      <c r="PWN54" s="40"/>
      <c r="PWO54" s="40"/>
      <c r="PWP54" s="40"/>
      <c r="PWQ54" s="40"/>
      <c r="PWR54" s="40"/>
      <c r="PWS54" s="40"/>
      <c r="PWT54" s="40"/>
      <c r="PWU54" s="40"/>
      <c r="PWV54" s="40"/>
      <c r="PWW54" s="40"/>
      <c r="PWX54" s="40"/>
      <c r="PWY54" s="40"/>
      <c r="PWZ54" s="40"/>
      <c r="PXA54" s="40"/>
      <c r="PXB54" s="40"/>
      <c r="PXC54" s="40"/>
      <c r="PXD54" s="40"/>
      <c r="PXE54" s="40"/>
      <c r="PXF54" s="40"/>
      <c r="PXG54" s="40"/>
      <c r="PXH54" s="40"/>
      <c r="PXI54" s="40"/>
      <c r="PXJ54" s="40"/>
      <c r="PXK54" s="40"/>
      <c r="PXL54" s="40"/>
      <c r="PXM54" s="40"/>
      <c r="PXN54" s="40"/>
      <c r="PXO54" s="40"/>
      <c r="PXP54" s="40"/>
      <c r="PXQ54" s="40"/>
      <c r="PXR54" s="40"/>
      <c r="PXS54" s="40"/>
      <c r="PXT54" s="40"/>
      <c r="PXU54" s="40"/>
      <c r="PXV54" s="40"/>
      <c r="PXW54" s="40"/>
      <c r="PXX54" s="40"/>
      <c r="PXY54" s="40"/>
      <c r="PXZ54" s="40"/>
      <c r="PYA54" s="40"/>
      <c r="PYB54" s="40"/>
      <c r="PYC54" s="40"/>
      <c r="PYD54" s="40"/>
      <c r="PYE54" s="40"/>
      <c r="PYF54" s="40"/>
      <c r="PYG54" s="40"/>
      <c r="PYH54" s="40"/>
      <c r="PYI54" s="40"/>
      <c r="PYJ54" s="40"/>
      <c r="PYK54" s="40"/>
      <c r="PYL54" s="40"/>
      <c r="PYM54" s="40"/>
      <c r="PYN54" s="40"/>
      <c r="PYO54" s="40"/>
      <c r="PYP54" s="40"/>
      <c r="PYQ54" s="40"/>
      <c r="PYR54" s="40"/>
      <c r="PYS54" s="40"/>
      <c r="PYT54" s="40"/>
      <c r="PYU54" s="40"/>
      <c r="PYV54" s="40"/>
      <c r="PYW54" s="40"/>
      <c r="PYX54" s="40"/>
      <c r="PYY54" s="40"/>
      <c r="PYZ54" s="40"/>
      <c r="PZA54" s="40"/>
      <c r="PZB54" s="40"/>
      <c r="PZC54" s="40"/>
      <c r="PZD54" s="40"/>
      <c r="PZE54" s="40"/>
      <c r="PZF54" s="40"/>
      <c r="PZG54" s="40"/>
      <c r="PZH54" s="40"/>
      <c r="PZI54" s="40"/>
      <c r="PZJ54" s="40"/>
      <c r="PZK54" s="40"/>
      <c r="PZL54" s="40"/>
      <c r="PZM54" s="40"/>
      <c r="PZN54" s="40"/>
      <c r="PZO54" s="40"/>
      <c r="PZP54" s="40"/>
      <c r="PZQ54" s="40"/>
      <c r="PZR54" s="40"/>
      <c r="PZS54" s="40"/>
      <c r="PZT54" s="40"/>
      <c r="PZU54" s="40"/>
      <c r="PZV54" s="40"/>
      <c r="PZW54" s="40"/>
      <c r="PZX54" s="40"/>
      <c r="PZY54" s="40"/>
      <c r="PZZ54" s="40"/>
      <c r="QAA54" s="40"/>
      <c r="QAB54" s="40"/>
      <c r="QAC54" s="40"/>
      <c r="QAD54" s="40"/>
      <c r="QAE54" s="40"/>
      <c r="QAF54" s="40"/>
      <c r="QAG54" s="40"/>
      <c r="QAH54" s="40"/>
      <c r="QAI54" s="40"/>
      <c r="QAJ54" s="40"/>
      <c r="QAK54" s="40"/>
      <c r="QAL54" s="40"/>
      <c r="QAM54" s="40"/>
      <c r="QAN54" s="40"/>
      <c r="QAO54" s="40"/>
      <c r="QAP54" s="40"/>
      <c r="QAQ54" s="40"/>
      <c r="QAR54" s="40"/>
      <c r="QAS54" s="40"/>
      <c r="QAT54" s="40"/>
      <c r="QAU54" s="40"/>
      <c r="QAV54" s="40"/>
      <c r="QAW54" s="40"/>
      <c r="QAX54" s="40"/>
      <c r="QAY54" s="40"/>
      <c r="QAZ54" s="40"/>
      <c r="QBA54" s="40"/>
      <c r="QBB54" s="40"/>
      <c r="QBC54" s="40"/>
      <c r="QBD54" s="40"/>
      <c r="QBE54" s="40"/>
      <c r="QBF54" s="40"/>
      <c r="QBG54" s="40"/>
      <c r="QBH54" s="40"/>
      <c r="QBI54" s="40"/>
      <c r="QBJ54" s="40"/>
      <c r="QBK54" s="40"/>
      <c r="QBL54" s="40"/>
      <c r="QBM54" s="40"/>
      <c r="QBN54" s="40"/>
      <c r="QBO54" s="40"/>
      <c r="QBP54" s="40"/>
      <c r="QBQ54" s="40"/>
      <c r="QBR54" s="40"/>
      <c r="QBS54" s="40"/>
      <c r="QBT54" s="40"/>
      <c r="QBU54" s="40"/>
      <c r="QBV54" s="40"/>
      <c r="QBW54" s="40"/>
      <c r="QBX54" s="40"/>
      <c r="QBY54" s="40"/>
      <c r="QBZ54" s="40"/>
      <c r="QCA54" s="40"/>
      <c r="QCB54" s="40"/>
      <c r="QCC54" s="40"/>
      <c r="QCD54" s="40"/>
      <c r="QCE54" s="40"/>
      <c r="QCF54" s="40"/>
      <c r="QCG54" s="40"/>
      <c r="QCH54" s="40"/>
      <c r="QCI54" s="40"/>
      <c r="QCJ54" s="40"/>
      <c r="QCK54" s="40"/>
      <c r="QCL54" s="40"/>
      <c r="QCM54" s="40"/>
      <c r="QCN54" s="40"/>
      <c r="QCO54" s="40"/>
      <c r="QCP54" s="40"/>
      <c r="QCQ54" s="40"/>
      <c r="QCR54" s="40"/>
      <c r="QCS54" s="40"/>
      <c r="QCT54" s="40"/>
      <c r="QCU54" s="40"/>
      <c r="QCV54" s="40"/>
      <c r="QCW54" s="40"/>
      <c r="QCX54" s="40"/>
      <c r="QCY54" s="40"/>
      <c r="QCZ54" s="40"/>
      <c r="QDA54" s="40"/>
      <c r="QDB54" s="40"/>
      <c r="QDC54" s="40"/>
      <c r="QDD54" s="40"/>
      <c r="QDE54" s="40"/>
      <c r="QDF54" s="40"/>
      <c r="QDG54" s="40"/>
      <c r="QDH54" s="40"/>
      <c r="QDI54" s="40"/>
      <c r="QDJ54" s="40"/>
      <c r="QDK54" s="40"/>
      <c r="QDL54" s="40"/>
      <c r="QDM54" s="40"/>
      <c r="QDN54" s="40"/>
      <c r="QDO54" s="40"/>
      <c r="QDP54" s="40"/>
      <c r="QDQ54" s="40"/>
      <c r="QDR54" s="40"/>
      <c r="QDS54" s="40"/>
      <c r="QDT54" s="40"/>
      <c r="QDU54" s="40"/>
      <c r="QDV54" s="40"/>
      <c r="QDW54" s="40"/>
      <c r="QDX54" s="40"/>
      <c r="QDY54" s="40"/>
      <c r="QDZ54" s="40"/>
      <c r="QEA54" s="40"/>
      <c r="QEB54" s="40"/>
      <c r="QEC54" s="40"/>
      <c r="QED54" s="40"/>
      <c r="QEE54" s="40"/>
      <c r="QEF54" s="40"/>
      <c r="QEG54" s="40"/>
      <c r="QEH54" s="40"/>
      <c r="QEI54" s="40"/>
      <c r="QEJ54" s="40"/>
      <c r="QEK54" s="40"/>
      <c r="QEL54" s="40"/>
      <c r="QEM54" s="40"/>
      <c r="QEN54" s="40"/>
      <c r="QEO54" s="40"/>
      <c r="QEP54" s="40"/>
      <c r="QEQ54" s="40"/>
      <c r="QER54" s="40"/>
      <c r="QES54" s="40"/>
      <c r="QET54" s="40"/>
      <c r="QEU54" s="40"/>
      <c r="QEV54" s="40"/>
      <c r="QEW54" s="40"/>
      <c r="QEX54" s="40"/>
      <c r="QEY54" s="40"/>
      <c r="QEZ54" s="40"/>
      <c r="QFA54" s="40"/>
      <c r="QFB54" s="40"/>
      <c r="QFC54" s="40"/>
      <c r="QFD54" s="40"/>
      <c r="QFE54" s="40"/>
      <c r="QFF54" s="40"/>
      <c r="QFG54" s="40"/>
      <c r="QFH54" s="40"/>
      <c r="QFI54" s="40"/>
      <c r="QFJ54" s="40"/>
      <c r="QFK54" s="40"/>
      <c r="QFL54" s="40"/>
      <c r="QFM54" s="40"/>
      <c r="QFN54" s="40"/>
      <c r="QFO54" s="40"/>
      <c r="QFP54" s="40"/>
      <c r="QFQ54" s="40"/>
      <c r="QFR54" s="40"/>
      <c r="QFS54" s="40"/>
      <c r="QFT54" s="40"/>
      <c r="QFU54" s="40"/>
      <c r="QFV54" s="40"/>
      <c r="QFW54" s="40"/>
      <c r="QFX54" s="40"/>
      <c r="QFY54" s="40"/>
      <c r="QFZ54" s="40"/>
      <c r="QGA54" s="40"/>
      <c r="QGB54" s="40"/>
      <c r="QGC54" s="40"/>
      <c r="QGD54" s="40"/>
      <c r="QGE54" s="40"/>
      <c r="QGF54" s="40"/>
      <c r="QGG54" s="40"/>
      <c r="QGH54" s="40"/>
      <c r="QGI54" s="40"/>
      <c r="QGJ54" s="40"/>
      <c r="QGK54" s="40"/>
      <c r="QGL54" s="40"/>
      <c r="QGM54" s="40"/>
      <c r="QGN54" s="40"/>
      <c r="QGO54" s="40"/>
      <c r="QGP54" s="40"/>
      <c r="QGQ54" s="40"/>
      <c r="QGR54" s="40"/>
      <c r="QGS54" s="40"/>
      <c r="QGT54" s="40"/>
      <c r="QGU54" s="40"/>
      <c r="QGV54" s="40"/>
      <c r="QGW54" s="40"/>
      <c r="QGX54" s="40"/>
      <c r="QGY54" s="40"/>
      <c r="QGZ54" s="40"/>
      <c r="QHA54" s="40"/>
      <c r="QHB54" s="40"/>
      <c r="QHC54" s="40"/>
      <c r="QHD54" s="40"/>
      <c r="QHE54" s="40"/>
      <c r="QHF54" s="40"/>
      <c r="QHG54" s="40"/>
      <c r="QHH54" s="40"/>
      <c r="QHI54" s="40"/>
      <c r="QHJ54" s="40"/>
      <c r="QHK54" s="40"/>
      <c r="QHL54" s="40"/>
      <c r="QHM54" s="40"/>
      <c r="QHN54" s="40"/>
      <c r="QHO54" s="40"/>
      <c r="QHP54" s="40"/>
      <c r="QHQ54" s="40"/>
      <c r="QHR54" s="40"/>
      <c r="QHS54" s="40"/>
      <c r="QHT54" s="40"/>
      <c r="QHU54" s="40"/>
      <c r="QHV54" s="40"/>
      <c r="QHW54" s="40"/>
      <c r="QHX54" s="40"/>
      <c r="QHY54" s="40"/>
      <c r="QHZ54" s="40"/>
      <c r="QIA54" s="40"/>
      <c r="QIB54" s="40"/>
      <c r="QIC54" s="40"/>
      <c r="QID54" s="40"/>
      <c r="QIE54" s="40"/>
      <c r="QIF54" s="40"/>
      <c r="QIG54" s="40"/>
      <c r="QIH54" s="40"/>
      <c r="QII54" s="40"/>
      <c r="QIJ54" s="40"/>
      <c r="QIK54" s="40"/>
      <c r="QIL54" s="40"/>
      <c r="QIM54" s="40"/>
      <c r="QIN54" s="40"/>
      <c r="QIO54" s="40"/>
      <c r="QIP54" s="40"/>
      <c r="QIQ54" s="40"/>
      <c r="QIR54" s="40"/>
      <c r="QIS54" s="40"/>
      <c r="QIT54" s="40"/>
      <c r="QIU54" s="40"/>
      <c r="QIV54" s="40"/>
      <c r="QIW54" s="40"/>
      <c r="QIX54" s="40"/>
      <c r="QIY54" s="40"/>
      <c r="QIZ54" s="40"/>
      <c r="QJA54" s="40"/>
      <c r="QJB54" s="40"/>
      <c r="QJC54" s="40"/>
      <c r="QJD54" s="40"/>
      <c r="QJE54" s="40"/>
      <c r="QJF54" s="40"/>
      <c r="QJG54" s="40"/>
      <c r="QJH54" s="40"/>
      <c r="QJI54" s="40"/>
      <c r="QJJ54" s="40"/>
      <c r="QJK54" s="40"/>
      <c r="QJL54" s="40"/>
      <c r="QJM54" s="40"/>
      <c r="QJN54" s="40"/>
      <c r="QJO54" s="40"/>
      <c r="QJP54" s="40"/>
      <c r="QJQ54" s="40"/>
      <c r="QJR54" s="40"/>
      <c r="QJS54" s="40"/>
      <c r="QJT54" s="40"/>
      <c r="QJU54" s="40"/>
      <c r="QJV54" s="40"/>
      <c r="QJW54" s="40"/>
      <c r="QJX54" s="40"/>
      <c r="QJY54" s="40"/>
      <c r="QJZ54" s="40"/>
      <c r="QKA54" s="40"/>
      <c r="QKB54" s="40"/>
      <c r="QKC54" s="40"/>
      <c r="QKD54" s="40"/>
      <c r="QKE54" s="40"/>
      <c r="QKF54" s="40"/>
      <c r="QKG54" s="40"/>
      <c r="QKH54" s="40"/>
      <c r="QKI54" s="40"/>
      <c r="QKJ54" s="40"/>
      <c r="QKK54" s="40"/>
      <c r="QKL54" s="40"/>
      <c r="QKM54" s="40"/>
      <c r="QKN54" s="40"/>
      <c r="QKO54" s="40"/>
      <c r="QKP54" s="40"/>
      <c r="QKQ54" s="40"/>
      <c r="QKR54" s="40"/>
      <c r="QKS54" s="40"/>
      <c r="QKT54" s="40"/>
      <c r="QKU54" s="40"/>
      <c r="QKV54" s="40"/>
      <c r="QKW54" s="40"/>
      <c r="QKX54" s="40"/>
      <c r="QKY54" s="40"/>
      <c r="QKZ54" s="40"/>
      <c r="QLA54" s="40"/>
      <c r="QLB54" s="40"/>
      <c r="QLC54" s="40"/>
      <c r="QLD54" s="40"/>
      <c r="QLE54" s="40"/>
      <c r="QLF54" s="40"/>
      <c r="QLG54" s="40"/>
      <c r="QLH54" s="40"/>
      <c r="QLI54" s="40"/>
      <c r="QLJ54" s="40"/>
      <c r="QLK54" s="40"/>
      <c r="QLL54" s="40"/>
      <c r="QLM54" s="40"/>
      <c r="QLN54" s="40"/>
      <c r="QLO54" s="40"/>
      <c r="QLP54" s="40"/>
      <c r="QLQ54" s="40"/>
      <c r="QLR54" s="40"/>
      <c r="QLS54" s="40"/>
      <c r="QLT54" s="40"/>
      <c r="QLU54" s="40"/>
      <c r="QLV54" s="40"/>
      <c r="QLW54" s="40"/>
      <c r="QLX54" s="40"/>
      <c r="QLY54" s="40"/>
      <c r="QLZ54" s="40"/>
      <c r="QMA54" s="40"/>
      <c r="QMB54" s="40"/>
      <c r="QMC54" s="40"/>
      <c r="QMD54" s="40"/>
      <c r="QME54" s="40"/>
      <c r="QMF54" s="40"/>
      <c r="QMG54" s="40"/>
      <c r="QMH54" s="40"/>
      <c r="QMI54" s="40"/>
      <c r="QMJ54" s="40"/>
      <c r="QMK54" s="40"/>
      <c r="QML54" s="40"/>
      <c r="QMM54" s="40"/>
      <c r="QMN54" s="40"/>
      <c r="QMO54" s="40"/>
      <c r="QMP54" s="40"/>
      <c r="QMQ54" s="40"/>
      <c r="QMR54" s="40"/>
      <c r="QMS54" s="40"/>
      <c r="QMT54" s="40"/>
      <c r="QMU54" s="40"/>
      <c r="QMV54" s="40"/>
      <c r="QMW54" s="40"/>
      <c r="QMX54" s="40"/>
      <c r="QMY54" s="40"/>
      <c r="QMZ54" s="40"/>
      <c r="QNA54" s="40"/>
      <c r="QNB54" s="40"/>
      <c r="QNC54" s="40"/>
      <c r="QND54" s="40"/>
      <c r="QNE54" s="40"/>
      <c r="QNF54" s="40"/>
      <c r="QNG54" s="40"/>
      <c r="QNH54" s="40"/>
      <c r="QNI54" s="40"/>
      <c r="QNJ54" s="40"/>
      <c r="QNK54" s="40"/>
      <c r="QNL54" s="40"/>
      <c r="QNM54" s="40"/>
      <c r="QNN54" s="40"/>
      <c r="QNO54" s="40"/>
      <c r="QNP54" s="40"/>
      <c r="QNQ54" s="40"/>
      <c r="QNR54" s="40"/>
      <c r="QNS54" s="40"/>
      <c r="QNT54" s="40"/>
      <c r="QNU54" s="40"/>
      <c r="QNV54" s="40"/>
      <c r="QNW54" s="40"/>
      <c r="QNX54" s="40"/>
      <c r="QNY54" s="40"/>
      <c r="QNZ54" s="40"/>
      <c r="QOA54" s="40"/>
      <c r="QOB54" s="40"/>
      <c r="QOC54" s="40"/>
      <c r="QOD54" s="40"/>
      <c r="QOE54" s="40"/>
      <c r="QOF54" s="40"/>
      <c r="QOG54" s="40"/>
      <c r="QOH54" s="40"/>
      <c r="QOI54" s="40"/>
      <c r="QOJ54" s="40"/>
      <c r="QOK54" s="40"/>
      <c r="QOL54" s="40"/>
      <c r="QOM54" s="40"/>
      <c r="QON54" s="40"/>
      <c r="QOO54" s="40"/>
      <c r="QOP54" s="40"/>
      <c r="QOQ54" s="40"/>
      <c r="QOR54" s="40"/>
      <c r="QOS54" s="40"/>
      <c r="QOT54" s="40"/>
      <c r="QOU54" s="40"/>
      <c r="QOV54" s="40"/>
      <c r="QOW54" s="40"/>
      <c r="QOX54" s="40"/>
      <c r="QOY54" s="40"/>
      <c r="QOZ54" s="40"/>
      <c r="QPA54" s="40"/>
      <c r="QPB54" s="40"/>
      <c r="QPC54" s="40"/>
      <c r="QPD54" s="40"/>
      <c r="QPE54" s="40"/>
      <c r="QPF54" s="40"/>
      <c r="QPG54" s="40"/>
      <c r="QPH54" s="40"/>
      <c r="QPI54" s="40"/>
      <c r="QPJ54" s="40"/>
      <c r="QPK54" s="40"/>
      <c r="QPL54" s="40"/>
      <c r="QPM54" s="40"/>
      <c r="QPN54" s="40"/>
      <c r="QPO54" s="40"/>
      <c r="QPP54" s="40"/>
      <c r="QPQ54" s="40"/>
      <c r="QPR54" s="40"/>
      <c r="QPS54" s="40"/>
      <c r="QPT54" s="40"/>
      <c r="QPU54" s="40"/>
      <c r="QPV54" s="40"/>
      <c r="QPW54" s="40"/>
      <c r="QPX54" s="40"/>
      <c r="QPY54" s="40"/>
      <c r="QPZ54" s="40"/>
      <c r="QQA54" s="40"/>
      <c r="QQB54" s="40"/>
      <c r="QQC54" s="40"/>
      <c r="QQD54" s="40"/>
      <c r="QQE54" s="40"/>
      <c r="QQF54" s="40"/>
      <c r="QQG54" s="40"/>
      <c r="QQH54" s="40"/>
      <c r="QQI54" s="40"/>
      <c r="QQJ54" s="40"/>
      <c r="QQK54" s="40"/>
      <c r="QQL54" s="40"/>
      <c r="QQM54" s="40"/>
      <c r="QQN54" s="40"/>
      <c r="QQO54" s="40"/>
      <c r="QQP54" s="40"/>
      <c r="QQQ54" s="40"/>
      <c r="QQR54" s="40"/>
      <c r="QQS54" s="40"/>
      <c r="QQT54" s="40"/>
      <c r="QQU54" s="40"/>
      <c r="QQV54" s="40"/>
      <c r="QQW54" s="40"/>
      <c r="QQX54" s="40"/>
      <c r="QQY54" s="40"/>
      <c r="QQZ54" s="40"/>
      <c r="QRA54" s="40"/>
      <c r="QRB54" s="40"/>
      <c r="QRC54" s="40"/>
      <c r="QRD54" s="40"/>
      <c r="QRE54" s="40"/>
      <c r="QRF54" s="40"/>
      <c r="QRG54" s="40"/>
      <c r="QRH54" s="40"/>
      <c r="QRI54" s="40"/>
      <c r="QRJ54" s="40"/>
      <c r="QRK54" s="40"/>
      <c r="QRL54" s="40"/>
      <c r="QRM54" s="40"/>
      <c r="QRN54" s="40"/>
      <c r="QRO54" s="40"/>
      <c r="QRP54" s="40"/>
      <c r="QRQ54" s="40"/>
      <c r="QRR54" s="40"/>
      <c r="QRS54" s="40"/>
      <c r="QRT54" s="40"/>
      <c r="QRU54" s="40"/>
      <c r="QRV54" s="40"/>
      <c r="QRW54" s="40"/>
      <c r="QRX54" s="40"/>
      <c r="QRY54" s="40"/>
      <c r="QRZ54" s="40"/>
      <c r="QSA54" s="40"/>
      <c r="QSB54" s="40"/>
      <c r="QSC54" s="40"/>
      <c r="QSD54" s="40"/>
      <c r="QSE54" s="40"/>
      <c r="QSF54" s="40"/>
      <c r="QSG54" s="40"/>
      <c r="QSH54" s="40"/>
      <c r="QSI54" s="40"/>
      <c r="QSJ54" s="40"/>
      <c r="QSK54" s="40"/>
      <c r="QSL54" s="40"/>
      <c r="QSM54" s="40"/>
      <c r="QSN54" s="40"/>
      <c r="QSO54" s="40"/>
      <c r="QSP54" s="40"/>
      <c r="QSQ54" s="40"/>
      <c r="QSR54" s="40"/>
      <c r="QSS54" s="40"/>
      <c r="QST54" s="40"/>
      <c r="QSU54" s="40"/>
      <c r="QSV54" s="40"/>
      <c r="QSW54" s="40"/>
      <c r="QSX54" s="40"/>
      <c r="QSY54" s="40"/>
      <c r="QSZ54" s="40"/>
      <c r="QTA54" s="40"/>
      <c r="QTB54" s="40"/>
      <c r="QTC54" s="40"/>
      <c r="QTD54" s="40"/>
      <c r="QTE54" s="40"/>
      <c r="QTF54" s="40"/>
      <c r="QTG54" s="40"/>
      <c r="QTH54" s="40"/>
      <c r="QTI54" s="40"/>
      <c r="QTJ54" s="40"/>
      <c r="QTK54" s="40"/>
      <c r="QTL54" s="40"/>
      <c r="QTM54" s="40"/>
      <c r="QTN54" s="40"/>
      <c r="QTO54" s="40"/>
      <c r="QTP54" s="40"/>
      <c r="QTQ54" s="40"/>
      <c r="QTR54" s="40"/>
      <c r="QTS54" s="40"/>
      <c r="QTT54" s="40"/>
      <c r="QTU54" s="40"/>
      <c r="QTV54" s="40"/>
      <c r="QTW54" s="40"/>
      <c r="QTX54" s="40"/>
      <c r="QTY54" s="40"/>
      <c r="QTZ54" s="40"/>
      <c r="QUA54" s="40"/>
      <c r="QUB54" s="40"/>
      <c r="QUC54" s="40"/>
      <c r="QUD54" s="40"/>
      <c r="QUE54" s="40"/>
      <c r="QUF54" s="40"/>
      <c r="QUG54" s="40"/>
      <c r="QUH54" s="40"/>
      <c r="QUI54" s="40"/>
      <c r="QUJ54" s="40"/>
      <c r="QUK54" s="40"/>
      <c r="QUL54" s="40"/>
      <c r="QUM54" s="40"/>
      <c r="QUN54" s="40"/>
      <c r="QUO54" s="40"/>
      <c r="QUP54" s="40"/>
      <c r="QUQ54" s="40"/>
      <c r="QUR54" s="40"/>
      <c r="QUS54" s="40"/>
      <c r="QUT54" s="40"/>
      <c r="QUU54" s="40"/>
      <c r="QUV54" s="40"/>
      <c r="QUW54" s="40"/>
      <c r="QUX54" s="40"/>
      <c r="QUY54" s="40"/>
      <c r="QUZ54" s="40"/>
      <c r="QVA54" s="40"/>
      <c r="QVB54" s="40"/>
      <c r="QVC54" s="40"/>
      <c r="QVD54" s="40"/>
      <c r="QVE54" s="40"/>
      <c r="QVF54" s="40"/>
      <c r="QVG54" s="40"/>
      <c r="QVH54" s="40"/>
      <c r="QVI54" s="40"/>
      <c r="QVJ54" s="40"/>
      <c r="QVK54" s="40"/>
      <c r="QVL54" s="40"/>
      <c r="QVM54" s="40"/>
      <c r="QVN54" s="40"/>
      <c r="QVO54" s="40"/>
      <c r="QVP54" s="40"/>
      <c r="QVQ54" s="40"/>
      <c r="QVR54" s="40"/>
      <c r="QVS54" s="40"/>
      <c r="QVT54" s="40"/>
      <c r="QVU54" s="40"/>
      <c r="QVV54" s="40"/>
      <c r="QVW54" s="40"/>
      <c r="QVX54" s="40"/>
      <c r="QVY54" s="40"/>
      <c r="QVZ54" s="40"/>
      <c r="QWA54" s="40"/>
      <c r="QWB54" s="40"/>
      <c r="QWC54" s="40"/>
      <c r="QWD54" s="40"/>
      <c r="QWE54" s="40"/>
      <c r="QWF54" s="40"/>
      <c r="QWG54" s="40"/>
      <c r="QWH54" s="40"/>
      <c r="QWI54" s="40"/>
      <c r="QWJ54" s="40"/>
      <c r="QWK54" s="40"/>
      <c r="QWL54" s="40"/>
      <c r="QWM54" s="40"/>
      <c r="QWN54" s="40"/>
      <c r="QWO54" s="40"/>
      <c r="QWP54" s="40"/>
      <c r="QWQ54" s="40"/>
      <c r="QWR54" s="40"/>
      <c r="QWS54" s="40"/>
      <c r="QWT54" s="40"/>
      <c r="QWU54" s="40"/>
      <c r="QWV54" s="40"/>
      <c r="QWW54" s="40"/>
      <c r="QWX54" s="40"/>
      <c r="QWY54" s="40"/>
      <c r="QWZ54" s="40"/>
      <c r="QXA54" s="40"/>
      <c r="QXB54" s="40"/>
      <c r="QXC54" s="40"/>
      <c r="QXD54" s="40"/>
      <c r="QXE54" s="40"/>
      <c r="QXF54" s="40"/>
      <c r="QXG54" s="40"/>
      <c r="QXH54" s="40"/>
      <c r="QXI54" s="40"/>
      <c r="QXJ54" s="40"/>
      <c r="QXK54" s="40"/>
      <c r="QXL54" s="40"/>
      <c r="QXM54" s="40"/>
      <c r="QXN54" s="40"/>
      <c r="QXO54" s="40"/>
      <c r="QXP54" s="40"/>
      <c r="QXQ54" s="40"/>
      <c r="QXR54" s="40"/>
      <c r="QXS54" s="40"/>
      <c r="QXT54" s="40"/>
      <c r="QXU54" s="40"/>
      <c r="QXV54" s="40"/>
      <c r="QXW54" s="40"/>
      <c r="QXX54" s="40"/>
      <c r="QXY54" s="40"/>
      <c r="QXZ54" s="40"/>
      <c r="QYA54" s="40"/>
      <c r="QYB54" s="40"/>
      <c r="QYC54" s="40"/>
      <c r="QYD54" s="40"/>
      <c r="QYE54" s="40"/>
      <c r="QYF54" s="40"/>
      <c r="QYG54" s="40"/>
      <c r="QYH54" s="40"/>
      <c r="QYI54" s="40"/>
      <c r="QYJ54" s="40"/>
      <c r="QYK54" s="40"/>
      <c r="QYL54" s="40"/>
      <c r="QYM54" s="40"/>
      <c r="QYN54" s="40"/>
      <c r="QYO54" s="40"/>
      <c r="QYP54" s="40"/>
      <c r="QYQ54" s="40"/>
      <c r="QYR54" s="40"/>
      <c r="QYS54" s="40"/>
      <c r="QYT54" s="40"/>
      <c r="QYU54" s="40"/>
      <c r="QYV54" s="40"/>
      <c r="QYW54" s="40"/>
      <c r="QYX54" s="40"/>
      <c r="QYY54" s="40"/>
      <c r="QYZ54" s="40"/>
      <c r="QZA54" s="40"/>
      <c r="QZB54" s="40"/>
      <c r="QZC54" s="40"/>
      <c r="QZD54" s="40"/>
      <c r="QZE54" s="40"/>
      <c r="QZF54" s="40"/>
      <c r="QZG54" s="40"/>
      <c r="QZH54" s="40"/>
      <c r="QZI54" s="40"/>
      <c r="QZJ54" s="40"/>
      <c r="QZK54" s="40"/>
      <c r="QZL54" s="40"/>
      <c r="QZM54" s="40"/>
      <c r="QZN54" s="40"/>
      <c r="QZO54" s="40"/>
      <c r="QZP54" s="40"/>
      <c r="QZQ54" s="40"/>
      <c r="QZR54" s="40"/>
      <c r="QZS54" s="40"/>
      <c r="QZT54" s="40"/>
      <c r="QZU54" s="40"/>
      <c r="QZV54" s="40"/>
      <c r="QZW54" s="40"/>
      <c r="QZX54" s="40"/>
      <c r="QZY54" s="40"/>
      <c r="QZZ54" s="40"/>
      <c r="RAA54" s="40"/>
      <c r="RAB54" s="40"/>
      <c r="RAC54" s="40"/>
      <c r="RAD54" s="40"/>
      <c r="RAE54" s="40"/>
      <c r="RAF54" s="40"/>
      <c r="RAG54" s="40"/>
      <c r="RAH54" s="40"/>
      <c r="RAI54" s="40"/>
      <c r="RAJ54" s="40"/>
      <c r="RAK54" s="40"/>
      <c r="RAL54" s="40"/>
      <c r="RAM54" s="40"/>
      <c r="RAN54" s="40"/>
      <c r="RAO54" s="40"/>
      <c r="RAP54" s="40"/>
      <c r="RAQ54" s="40"/>
      <c r="RAR54" s="40"/>
      <c r="RAS54" s="40"/>
      <c r="RAT54" s="40"/>
      <c r="RAU54" s="40"/>
      <c r="RAV54" s="40"/>
      <c r="RAW54" s="40"/>
      <c r="RAX54" s="40"/>
      <c r="RAY54" s="40"/>
      <c r="RAZ54" s="40"/>
      <c r="RBA54" s="40"/>
      <c r="RBB54" s="40"/>
      <c r="RBC54" s="40"/>
      <c r="RBD54" s="40"/>
      <c r="RBE54" s="40"/>
      <c r="RBF54" s="40"/>
      <c r="RBG54" s="40"/>
      <c r="RBH54" s="40"/>
      <c r="RBI54" s="40"/>
      <c r="RBJ54" s="40"/>
      <c r="RBK54" s="40"/>
      <c r="RBL54" s="40"/>
      <c r="RBM54" s="40"/>
      <c r="RBN54" s="40"/>
      <c r="RBO54" s="40"/>
      <c r="RBP54" s="40"/>
      <c r="RBQ54" s="40"/>
      <c r="RBR54" s="40"/>
      <c r="RBS54" s="40"/>
      <c r="RBT54" s="40"/>
      <c r="RBU54" s="40"/>
      <c r="RBV54" s="40"/>
      <c r="RBW54" s="40"/>
      <c r="RBX54" s="40"/>
      <c r="RBY54" s="40"/>
      <c r="RBZ54" s="40"/>
      <c r="RCA54" s="40"/>
      <c r="RCB54" s="40"/>
      <c r="RCC54" s="40"/>
      <c r="RCD54" s="40"/>
      <c r="RCE54" s="40"/>
      <c r="RCF54" s="40"/>
      <c r="RCG54" s="40"/>
      <c r="RCH54" s="40"/>
      <c r="RCI54" s="40"/>
      <c r="RCJ54" s="40"/>
      <c r="RCK54" s="40"/>
      <c r="RCL54" s="40"/>
      <c r="RCM54" s="40"/>
      <c r="RCN54" s="40"/>
      <c r="RCO54" s="40"/>
      <c r="RCP54" s="40"/>
      <c r="RCQ54" s="40"/>
      <c r="RCR54" s="40"/>
      <c r="RCS54" s="40"/>
      <c r="RCT54" s="40"/>
      <c r="RCU54" s="40"/>
      <c r="RCV54" s="40"/>
      <c r="RCW54" s="40"/>
      <c r="RCX54" s="40"/>
      <c r="RCY54" s="40"/>
      <c r="RCZ54" s="40"/>
      <c r="RDA54" s="40"/>
      <c r="RDB54" s="40"/>
      <c r="RDC54" s="40"/>
      <c r="RDD54" s="40"/>
      <c r="RDE54" s="40"/>
      <c r="RDF54" s="40"/>
      <c r="RDG54" s="40"/>
      <c r="RDH54" s="40"/>
      <c r="RDI54" s="40"/>
      <c r="RDJ54" s="40"/>
      <c r="RDK54" s="40"/>
      <c r="RDL54" s="40"/>
      <c r="RDM54" s="40"/>
      <c r="RDN54" s="40"/>
      <c r="RDO54" s="40"/>
      <c r="RDP54" s="40"/>
      <c r="RDQ54" s="40"/>
      <c r="RDR54" s="40"/>
      <c r="RDS54" s="40"/>
      <c r="RDT54" s="40"/>
      <c r="RDU54" s="40"/>
      <c r="RDV54" s="40"/>
      <c r="RDW54" s="40"/>
      <c r="RDX54" s="40"/>
      <c r="RDY54" s="40"/>
      <c r="RDZ54" s="40"/>
      <c r="REA54" s="40"/>
      <c r="REB54" s="40"/>
      <c r="REC54" s="40"/>
      <c r="RED54" s="40"/>
      <c r="REE54" s="40"/>
      <c r="REF54" s="40"/>
      <c r="REG54" s="40"/>
      <c r="REH54" s="40"/>
      <c r="REI54" s="40"/>
      <c r="REJ54" s="40"/>
      <c r="REK54" s="40"/>
      <c r="REL54" s="40"/>
      <c r="REM54" s="40"/>
      <c r="REN54" s="40"/>
      <c r="REO54" s="40"/>
      <c r="REP54" s="40"/>
      <c r="REQ54" s="40"/>
      <c r="RER54" s="40"/>
      <c r="RES54" s="40"/>
      <c r="RET54" s="40"/>
      <c r="REU54" s="40"/>
      <c r="REV54" s="40"/>
      <c r="REW54" s="40"/>
      <c r="REX54" s="40"/>
      <c r="REY54" s="40"/>
      <c r="REZ54" s="40"/>
      <c r="RFA54" s="40"/>
      <c r="RFB54" s="40"/>
      <c r="RFC54" s="40"/>
      <c r="RFD54" s="40"/>
      <c r="RFE54" s="40"/>
      <c r="RFF54" s="40"/>
      <c r="RFG54" s="40"/>
      <c r="RFH54" s="40"/>
      <c r="RFI54" s="40"/>
      <c r="RFJ54" s="40"/>
      <c r="RFK54" s="40"/>
      <c r="RFL54" s="40"/>
      <c r="RFM54" s="40"/>
      <c r="RFN54" s="40"/>
      <c r="RFO54" s="40"/>
      <c r="RFP54" s="40"/>
      <c r="RFQ54" s="40"/>
      <c r="RFR54" s="40"/>
      <c r="RFS54" s="40"/>
      <c r="RFT54" s="40"/>
      <c r="RFU54" s="40"/>
      <c r="RFV54" s="40"/>
      <c r="RFW54" s="40"/>
      <c r="RFX54" s="40"/>
      <c r="RFY54" s="40"/>
      <c r="RFZ54" s="40"/>
      <c r="RGA54" s="40"/>
      <c r="RGB54" s="40"/>
      <c r="RGC54" s="40"/>
      <c r="RGD54" s="40"/>
      <c r="RGE54" s="40"/>
      <c r="RGF54" s="40"/>
      <c r="RGG54" s="40"/>
      <c r="RGH54" s="40"/>
      <c r="RGI54" s="40"/>
      <c r="RGJ54" s="40"/>
      <c r="RGK54" s="40"/>
      <c r="RGL54" s="40"/>
      <c r="RGM54" s="40"/>
      <c r="RGN54" s="40"/>
      <c r="RGO54" s="40"/>
      <c r="RGP54" s="40"/>
      <c r="RGQ54" s="40"/>
      <c r="RGR54" s="40"/>
      <c r="RGS54" s="40"/>
      <c r="RGT54" s="40"/>
      <c r="RGU54" s="40"/>
      <c r="RGV54" s="40"/>
      <c r="RGW54" s="40"/>
      <c r="RGX54" s="40"/>
      <c r="RGY54" s="40"/>
      <c r="RGZ54" s="40"/>
      <c r="RHA54" s="40"/>
      <c r="RHB54" s="40"/>
      <c r="RHC54" s="40"/>
      <c r="RHD54" s="40"/>
      <c r="RHE54" s="40"/>
      <c r="RHF54" s="40"/>
      <c r="RHG54" s="40"/>
      <c r="RHH54" s="40"/>
      <c r="RHI54" s="40"/>
      <c r="RHJ54" s="40"/>
      <c r="RHK54" s="40"/>
      <c r="RHL54" s="40"/>
      <c r="RHM54" s="40"/>
      <c r="RHN54" s="40"/>
      <c r="RHO54" s="40"/>
      <c r="RHP54" s="40"/>
      <c r="RHQ54" s="40"/>
      <c r="RHR54" s="40"/>
      <c r="RHS54" s="40"/>
      <c r="RHT54" s="40"/>
      <c r="RHU54" s="40"/>
      <c r="RHV54" s="40"/>
      <c r="RHW54" s="40"/>
      <c r="RHX54" s="40"/>
      <c r="RHY54" s="40"/>
      <c r="RHZ54" s="40"/>
      <c r="RIA54" s="40"/>
      <c r="RIB54" s="40"/>
      <c r="RIC54" s="40"/>
      <c r="RID54" s="40"/>
      <c r="RIE54" s="40"/>
      <c r="RIF54" s="40"/>
      <c r="RIG54" s="40"/>
      <c r="RIH54" s="40"/>
      <c r="RII54" s="40"/>
      <c r="RIJ54" s="40"/>
      <c r="RIK54" s="40"/>
      <c r="RIL54" s="40"/>
      <c r="RIM54" s="40"/>
      <c r="RIN54" s="40"/>
      <c r="RIO54" s="40"/>
      <c r="RIP54" s="40"/>
      <c r="RIQ54" s="40"/>
      <c r="RIR54" s="40"/>
      <c r="RIS54" s="40"/>
      <c r="RIT54" s="40"/>
      <c r="RIU54" s="40"/>
      <c r="RIV54" s="40"/>
      <c r="RIW54" s="40"/>
      <c r="RIX54" s="40"/>
      <c r="RIY54" s="40"/>
      <c r="RIZ54" s="40"/>
      <c r="RJA54" s="40"/>
      <c r="RJB54" s="40"/>
      <c r="RJC54" s="40"/>
      <c r="RJD54" s="40"/>
      <c r="RJE54" s="40"/>
      <c r="RJF54" s="40"/>
      <c r="RJG54" s="40"/>
      <c r="RJH54" s="40"/>
      <c r="RJI54" s="40"/>
      <c r="RJJ54" s="40"/>
      <c r="RJK54" s="40"/>
      <c r="RJL54" s="40"/>
      <c r="RJM54" s="40"/>
      <c r="RJN54" s="40"/>
      <c r="RJO54" s="40"/>
      <c r="RJP54" s="40"/>
      <c r="RJQ54" s="40"/>
      <c r="RJR54" s="40"/>
      <c r="RJS54" s="40"/>
      <c r="RJT54" s="40"/>
      <c r="RJU54" s="40"/>
      <c r="RJV54" s="40"/>
      <c r="RJW54" s="40"/>
      <c r="RJX54" s="40"/>
      <c r="RJY54" s="40"/>
      <c r="RJZ54" s="40"/>
      <c r="RKA54" s="40"/>
      <c r="RKB54" s="40"/>
      <c r="RKC54" s="40"/>
      <c r="RKD54" s="40"/>
      <c r="RKE54" s="40"/>
      <c r="RKF54" s="40"/>
      <c r="RKG54" s="40"/>
      <c r="RKH54" s="40"/>
      <c r="RKI54" s="40"/>
      <c r="RKJ54" s="40"/>
      <c r="RKK54" s="40"/>
      <c r="RKL54" s="40"/>
      <c r="RKM54" s="40"/>
      <c r="RKN54" s="40"/>
      <c r="RKO54" s="40"/>
      <c r="RKP54" s="40"/>
      <c r="RKQ54" s="40"/>
      <c r="RKR54" s="40"/>
      <c r="RKS54" s="40"/>
      <c r="RKT54" s="40"/>
      <c r="RKU54" s="40"/>
      <c r="RKV54" s="40"/>
      <c r="RKW54" s="40"/>
      <c r="RKX54" s="40"/>
      <c r="RKY54" s="40"/>
      <c r="RKZ54" s="40"/>
      <c r="RLA54" s="40"/>
      <c r="RLB54" s="40"/>
      <c r="RLC54" s="40"/>
      <c r="RLD54" s="40"/>
      <c r="RLE54" s="40"/>
      <c r="RLF54" s="40"/>
      <c r="RLG54" s="40"/>
      <c r="RLH54" s="40"/>
      <c r="RLI54" s="40"/>
      <c r="RLJ54" s="40"/>
      <c r="RLK54" s="40"/>
      <c r="RLL54" s="40"/>
      <c r="RLM54" s="40"/>
      <c r="RLN54" s="40"/>
      <c r="RLO54" s="40"/>
      <c r="RLP54" s="40"/>
      <c r="RLQ54" s="40"/>
      <c r="RLR54" s="40"/>
      <c r="RLS54" s="40"/>
      <c r="RLT54" s="40"/>
      <c r="RLU54" s="40"/>
      <c r="RLV54" s="40"/>
      <c r="RLW54" s="40"/>
      <c r="RLX54" s="40"/>
      <c r="RLY54" s="40"/>
      <c r="RLZ54" s="40"/>
      <c r="RMA54" s="40"/>
      <c r="RMB54" s="40"/>
      <c r="RMC54" s="40"/>
      <c r="RMD54" s="40"/>
      <c r="RME54" s="40"/>
      <c r="RMF54" s="40"/>
      <c r="RMG54" s="40"/>
      <c r="RMH54" s="40"/>
      <c r="RMI54" s="40"/>
      <c r="RMJ54" s="40"/>
      <c r="RMK54" s="40"/>
      <c r="RML54" s="40"/>
      <c r="RMM54" s="40"/>
      <c r="RMN54" s="40"/>
      <c r="RMO54" s="40"/>
      <c r="RMP54" s="40"/>
      <c r="RMQ54" s="40"/>
      <c r="RMR54" s="40"/>
      <c r="RMS54" s="40"/>
      <c r="RMT54" s="40"/>
      <c r="RMU54" s="40"/>
      <c r="RMV54" s="40"/>
      <c r="RMW54" s="40"/>
      <c r="RMX54" s="40"/>
      <c r="RMY54" s="40"/>
      <c r="RMZ54" s="40"/>
      <c r="RNA54" s="40"/>
      <c r="RNB54" s="40"/>
      <c r="RNC54" s="40"/>
      <c r="RND54" s="40"/>
      <c r="RNE54" s="40"/>
      <c r="RNF54" s="40"/>
      <c r="RNG54" s="40"/>
      <c r="RNH54" s="40"/>
      <c r="RNI54" s="40"/>
      <c r="RNJ54" s="40"/>
      <c r="RNK54" s="40"/>
      <c r="RNL54" s="40"/>
      <c r="RNM54" s="40"/>
      <c r="RNN54" s="40"/>
      <c r="RNO54" s="40"/>
      <c r="RNP54" s="40"/>
      <c r="RNQ54" s="40"/>
      <c r="RNR54" s="40"/>
      <c r="RNS54" s="40"/>
      <c r="RNT54" s="40"/>
      <c r="RNU54" s="40"/>
      <c r="RNV54" s="40"/>
      <c r="RNW54" s="40"/>
      <c r="RNX54" s="40"/>
      <c r="RNY54" s="40"/>
      <c r="RNZ54" s="40"/>
      <c r="ROA54" s="40"/>
      <c r="ROB54" s="40"/>
      <c r="ROC54" s="40"/>
      <c r="ROD54" s="40"/>
      <c r="ROE54" s="40"/>
      <c r="ROF54" s="40"/>
      <c r="ROG54" s="40"/>
      <c r="ROH54" s="40"/>
      <c r="ROI54" s="40"/>
      <c r="ROJ54" s="40"/>
      <c r="ROK54" s="40"/>
      <c r="ROL54" s="40"/>
      <c r="ROM54" s="40"/>
      <c r="RON54" s="40"/>
      <c r="ROO54" s="40"/>
      <c r="ROP54" s="40"/>
      <c r="ROQ54" s="40"/>
      <c r="ROR54" s="40"/>
      <c r="ROS54" s="40"/>
      <c r="ROT54" s="40"/>
      <c r="ROU54" s="40"/>
      <c r="ROV54" s="40"/>
      <c r="ROW54" s="40"/>
      <c r="ROX54" s="40"/>
      <c r="ROY54" s="40"/>
      <c r="ROZ54" s="40"/>
      <c r="RPA54" s="40"/>
      <c r="RPB54" s="40"/>
      <c r="RPC54" s="40"/>
      <c r="RPD54" s="40"/>
      <c r="RPE54" s="40"/>
      <c r="RPF54" s="40"/>
      <c r="RPG54" s="40"/>
      <c r="RPH54" s="40"/>
      <c r="RPI54" s="40"/>
      <c r="RPJ54" s="40"/>
      <c r="RPK54" s="40"/>
      <c r="RPL54" s="40"/>
      <c r="RPM54" s="40"/>
      <c r="RPN54" s="40"/>
      <c r="RPO54" s="40"/>
      <c r="RPP54" s="40"/>
      <c r="RPQ54" s="40"/>
      <c r="RPR54" s="40"/>
      <c r="RPS54" s="40"/>
      <c r="RPT54" s="40"/>
      <c r="RPU54" s="40"/>
      <c r="RPV54" s="40"/>
      <c r="RPW54" s="40"/>
      <c r="RPX54" s="40"/>
      <c r="RPY54" s="40"/>
      <c r="RPZ54" s="40"/>
      <c r="RQA54" s="40"/>
      <c r="RQB54" s="40"/>
      <c r="RQC54" s="40"/>
      <c r="RQD54" s="40"/>
      <c r="RQE54" s="40"/>
      <c r="RQF54" s="40"/>
      <c r="RQG54" s="40"/>
      <c r="RQH54" s="40"/>
      <c r="RQI54" s="40"/>
      <c r="RQJ54" s="40"/>
      <c r="RQK54" s="40"/>
      <c r="RQL54" s="40"/>
      <c r="RQM54" s="40"/>
      <c r="RQN54" s="40"/>
      <c r="RQO54" s="40"/>
      <c r="RQP54" s="40"/>
      <c r="RQQ54" s="40"/>
      <c r="RQR54" s="40"/>
      <c r="RQS54" s="40"/>
      <c r="RQT54" s="40"/>
      <c r="RQU54" s="40"/>
      <c r="RQV54" s="40"/>
      <c r="RQW54" s="40"/>
      <c r="RQX54" s="40"/>
      <c r="RQY54" s="40"/>
      <c r="RQZ54" s="40"/>
      <c r="RRA54" s="40"/>
      <c r="RRB54" s="40"/>
      <c r="RRC54" s="40"/>
      <c r="RRD54" s="40"/>
      <c r="RRE54" s="40"/>
      <c r="RRF54" s="40"/>
      <c r="RRG54" s="40"/>
      <c r="RRH54" s="40"/>
      <c r="RRI54" s="40"/>
      <c r="RRJ54" s="40"/>
      <c r="RRK54" s="40"/>
      <c r="RRL54" s="40"/>
      <c r="RRM54" s="40"/>
      <c r="RRN54" s="40"/>
      <c r="RRO54" s="40"/>
      <c r="RRP54" s="40"/>
      <c r="RRQ54" s="40"/>
      <c r="RRR54" s="40"/>
      <c r="RRS54" s="40"/>
      <c r="RRT54" s="40"/>
      <c r="RRU54" s="40"/>
      <c r="RRV54" s="40"/>
      <c r="RRW54" s="40"/>
      <c r="RRX54" s="40"/>
      <c r="RRY54" s="40"/>
      <c r="RRZ54" s="40"/>
      <c r="RSA54" s="40"/>
      <c r="RSB54" s="40"/>
      <c r="RSC54" s="40"/>
      <c r="RSD54" s="40"/>
      <c r="RSE54" s="40"/>
      <c r="RSF54" s="40"/>
      <c r="RSG54" s="40"/>
      <c r="RSH54" s="40"/>
      <c r="RSI54" s="40"/>
      <c r="RSJ54" s="40"/>
      <c r="RSK54" s="40"/>
      <c r="RSL54" s="40"/>
      <c r="RSM54" s="40"/>
      <c r="RSN54" s="40"/>
      <c r="RSO54" s="40"/>
      <c r="RSP54" s="40"/>
      <c r="RSQ54" s="40"/>
      <c r="RSR54" s="40"/>
      <c r="RSS54" s="40"/>
      <c r="RST54" s="40"/>
      <c r="RSU54" s="40"/>
      <c r="RSV54" s="40"/>
      <c r="RSW54" s="40"/>
      <c r="RSX54" s="40"/>
      <c r="RSY54" s="40"/>
      <c r="RSZ54" s="40"/>
      <c r="RTA54" s="40"/>
      <c r="RTB54" s="40"/>
      <c r="RTC54" s="40"/>
      <c r="RTD54" s="40"/>
      <c r="RTE54" s="40"/>
      <c r="RTF54" s="40"/>
      <c r="RTG54" s="40"/>
      <c r="RTH54" s="40"/>
      <c r="RTI54" s="40"/>
      <c r="RTJ54" s="40"/>
      <c r="RTK54" s="40"/>
      <c r="RTL54" s="40"/>
      <c r="RTM54" s="40"/>
      <c r="RTN54" s="40"/>
      <c r="RTO54" s="40"/>
      <c r="RTP54" s="40"/>
      <c r="RTQ54" s="40"/>
      <c r="RTR54" s="40"/>
      <c r="RTS54" s="40"/>
      <c r="RTT54" s="40"/>
      <c r="RTU54" s="40"/>
      <c r="RTV54" s="40"/>
      <c r="RTW54" s="40"/>
      <c r="RTX54" s="40"/>
      <c r="RTY54" s="40"/>
      <c r="RTZ54" s="40"/>
      <c r="RUA54" s="40"/>
      <c r="RUB54" s="40"/>
      <c r="RUC54" s="40"/>
      <c r="RUD54" s="40"/>
      <c r="RUE54" s="40"/>
      <c r="RUF54" s="40"/>
      <c r="RUG54" s="40"/>
      <c r="RUH54" s="40"/>
      <c r="RUI54" s="40"/>
      <c r="RUJ54" s="40"/>
      <c r="RUK54" s="40"/>
      <c r="RUL54" s="40"/>
      <c r="RUM54" s="40"/>
      <c r="RUN54" s="40"/>
      <c r="RUO54" s="40"/>
      <c r="RUP54" s="40"/>
      <c r="RUQ54" s="40"/>
      <c r="RUR54" s="40"/>
      <c r="RUS54" s="40"/>
      <c r="RUT54" s="40"/>
      <c r="RUU54" s="40"/>
      <c r="RUV54" s="40"/>
      <c r="RUW54" s="40"/>
      <c r="RUX54" s="40"/>
      <c r="RUY54" s="40"/>
      <c r="RUZ54" s="40"/>
      <c r="RVA54" s="40"/>
      <c r="RVB54" s="40"/>
      <c r="RVC54" s="40"/>
      <c r="RVD54" s="40"/>
      <c r="RVE54" s="40"/>
      <c r="RVF54" s="40"/>
      <c r="RVG54" s="40"/>
      <c r="RVH54" s="40"/>
      <c r="RVI54" s="40"/>
      <c r="RVJ54" s="40"/>
      <c r="RVK54" s="40"/>
      <c r="RVL54" s="40"/>
      <c r="RVM54" s="40"/>
      <c r="RVN54" s="40"/>
      <c r="RVO54" s="40"/>
      <c r="RVP54" s="40"/>
      <c r="RVQ54" s="40"/>
      <c r="RVR54" s="40"/>
      <c r="RVS54" s="40"/>
      <c r="RVT54" s="40"/>
      <c r="RVU54" s="40"/>
      <c r="RVV54" s="40"/>
      <c r="RVW54" s="40"/>
      <c r="RVX54" s="40"/>
      <c r="RVY54" s="40"/>
      <c r="RVZ54" s="40"/>
      <c r="RWA54" s="40"/>
      <c r="RWB54" s="40"/>
      <c r="RWC54" s="40"/>
      <c r="RWD54" s="40"/>
      <c r="RWE54" s="40"/>
      <c r="RWF54" s="40"/>
      <c r="RWG54" s="40"/>
      <c r="RWH54" s="40"/>
      <c r="RWI54" s="40"/>
      <c r="RWJ54" s="40"/>
      <c r="RWK54" s="40"/>
      <c r="RWL54" s="40"/>
      <c r="RWM54" s="40"/>
      <c r="RWN54" s="40"/>
      <c r="RWO54" s="40"/>
      <c r="RWP54" s="40"/>
      <c r="RWQ54" s="40"/>
      <c r="RWR54" s="40"/>
      <c r="RWS54" s="40"/>
      <c r="RWT54" s="40"/>
      <c r="RWU54" s="40"/>
      <c r="RWV54" s="40"/>
      <c r="RWW54" s="40"/>
      <c r="RWX54" s="40"/>
      <c r="RWY54" s="40"/>
      <c r="RWZ54" s="40"/>
      <c r="RXA54" s="40"/>
      <c r="RXB54" s="40"/>
      <c r="RXC54" s="40"/>
      <c r="RXD54" s="40"/>
      <c r="RXE54" s="40"/>
      <c r="RXF54" s="40"/>
      <c r="RXG54" s="40"/>
      <c r="RXH54" s="40"/>
      <c r="RXI54" s="40"/>
      <c r="RXJ54" s="40"/>
      <c r="RXK54" s="40"/>
      <c r="RXL54" s="40"/>
      <c r="RXM54" s="40"/>
      <c r="RXN54" s="40"/>
      <c r="RXO54" s="40"/>
      <c r="RXP54" s="40"/>
      <c r="RXQ54" s="40"/>
      <c r="RXR54" s="40"/>
      <c r="RXS54" s="40"/>
      <c r="RXT54" s="40"/>
      <c r="RXU54" s="40"/>
      <c r="RXV54" s="40"/>
      <c r="RXW54" s="40"/>
      <c r="RXX54" s="40"/>
      <c r="RXY54" s="40"/>
      <c r="RXZ54" s="40"/>
      <c r="RYA54" s="40"/>
      <c r="RYB54" s="40"/>
      <c r="RYC54" s="40"/>
      <c r="RYD54" s="40"/>
      <c r="RYE54" s="40"/>
      <c r="RYF54" s="40"/>
      <c r="RYG54" s="40"/>
      <c r="RYH54" s="40"/>
      <c r="RYI54" s="40"/>
      <c r="RYJ54" s="40"/>
      <c r="RYK54" s="40"/>
      <c r="RYL54" s="40"/>
      <c r="RYM54" s="40"/>
      <c r="RYN54" s="40"/>
      <c r="RYO54" s="40"/>
      <c r="RYP54" s="40"/>
      <c r="RYQ54" s="40"/>
      <c r="RYR54" s="40"/>
      <c r="RYS54" s="40"/>
      <c r="RYT54" s="40"/>
      <c r="RYU54" s="40"/>
      <c r="RYV54" s="40"/>
      <c r="RYW54" s="40"/>
      <c r="RYX54" s="40"/>
      <c r="RYY54" s="40"/>
      <c r="RYZ54" s="40"/>
      <c r="RZA54" s="40"/>
      <c r="RZB54" s="40"/>
      <c r="RZC54" s="40"/>
      <c r="RZD54" s="40"/>
      <c r="RZE54" s="40"/>
      <c r="RZF54" s="40"/>
      <c r="RZG54" s="40"/>
      <c r="RZH54" s="40"/>
      <c r="RZI54" s="40"/>
      <c r="RZJ54" s="40"/>
      <c r="RZK54" s="40"/>
      <c r="RZL54" s="40"/>
      <c r="RZM54" s="40"/>
      <c r="RZN54" s="40"/>
      <c r="RZO54" s="40"/>
      <c r="RZP54" s="40"/>
      <c r="RZQ54" s="40"/>
      <c r="RZR54" s="40"/>
      <c r="RZS54" s="40"/>
      <c r="RZT54" s="40"/>
      <c r="RZU54" s="40"/>
      <c r="RZV54" s="40"/>
      <c r="RZW54" s="40"/>
      <c r="RZX54" s="40"/>
      <c r="RZY54" s="40"/>
      <c r="RZZ54" s="40"/>
      <c r="SAA54" s="40"/>
      <c r="SAB54" s="40"/>
      <c r="SAC54" s="40"/>
      <c r="SAD54" s="40"/>
      <c r="SAE54" s="40"/>
      <c r="SAF54" s="40"/>
      <c r="SAG54" s="40"/>
      <c r="SAH54" s="40"/>
      <c r="SAI54" s="40"/>
      <c r="SAJ54" s="40"/>
      <c r="SAK54" s="40"/>
      <c r="SAL54" s="40"/>
      <c r="SAM54" s="40"/>
      <c r="SAN54" s="40"/>
      <c r="SAO54" s="40"/>
      <c r="SAP54" s="40"/>
      <c r="SAQ54" s="40"/>
      <c r="SAR54" s="40"/>
      <c r="SAS54" s="40"/>
      <c r="SAT54" s="40"/>
      <c r="SAU54" s="40"/>
      <c r="SAV54" s="40"/>
      <c r="SAW54" s="40"/>
      <c r="SAX54" s="40"/>
      <c r="SAY54" s="40"/>
      <c r="SAZ54" s="40"/>
      <c r="SBA54" s="40"/>
      <c r="SBB54" s="40"/>
      <c r="SBC54" s="40"/>
      <c r="SBD54" s="40"/>
      <c r="SBE54" s="40"/>
      <c r="SBF54" s="40"/>
      <c r="SBG54" s="40"/>
      <c r="SBH54" s="40"/>
      <c r="SBI54" s="40"/>
      <c r="SBJ54" s="40"/>
      <c r="SBK54" s="40"/>
      <c r="SBL54" s="40"/>
      <c r="SBM54" s="40"/>
      <c r="SBN54" s="40"/>
      <c r="SBO54" s="40"/>
      <c r="SBP54" s="40"/>
      <c r="SBQ54" s="40"/>
      <c r="SBR54" s="40"/>
      <c r="SBS54" s="40"/>
      <c r="SBT54" s="40"/>
      <c r="SBU54" s="40"/>
      <c r="SBV54" s="40"/>
      <c r="SBW54" s="40"/>
      <c r="SBX54" s="40"/>
      <c r="SBY54" s="40"/>
      <c r="SBZ54" s="40"/>
      <c r="SCA54" s="40"/>
      <c r="SCB54" s="40"/>
      <c r="SCC54" s="40"/>
      <c r="SCD54" s="40"/>
      <c r="SCE54" s="40"/>
      <c r="SCF54" s="40"/>
      <c r="SCG54" s="40"/>
      <c r="SCH54" s="40"/>
      <c r="SCI54" s="40"/>
      <c r="SCJ54" s="40"/>
      <c r="SCK54" s="40"/>
      <c r="SCL54" s="40"/>
      <c r="SCM54" s="40"/>
      <c r="SCN54" s="40"/>
      <c r="SCO54" s="40"/>
      <c r="SCP54" s="40"/>
      <c r="SCQ54" s="40"/>
      <c r="SCR54" s="40"/>
      <c r="SCS54" s="40"/>
      <c r="SCT54" s="40"/>
      <c r="SCU54" s="40"/>
      <c r="SCV54" s="40"/>
      <c r="SCW54" s="40"/>
      <c r="SCX54" s="40"/>
      <c r="SCY54" s="40"/>
      <c r="SCZ54" s="40"/>
      <c r="SDA54" s="40"/>
      <c r="SDB54" s="40"/>
      <c r="SDC54" s="40"/>
      <c r="SDD54" s="40"/>
      <c r="SDE54" s="40"/>
      <c r="SDF54" s="40"/>
      <c r="SDG54" s="40"/>
      <c r="SDH54" s="40"/>
      <c r="SDI54" s="40"/>
      <c r="SDJ54" s="40"/>
      <c r="SDK54" s="40"/>
      <c r="SDL54" s="40"/>
      <c r="SDM54" s="40"/>
      <c r="SDN54" s="40"/>
      <c r="SDO54" s="40"/>
      <c r="SDP54" s="40"/>
      <c r="SDQ54" s="40"/>
      <c r="SDR54" s="40"/>
      <c r="SDS54" s="40"/>
      <c r="SDT54" s="40"/>
      <c r="SDU54" s="40"/>
      <c r="SDV54" s="40"/>
      <c r="SDW54" s="40"/>
      <c r="SDX54" s="40"/>
      <c r="SDY54" s="40"/>
      <c r="SDZ54" s="40"/>
      <c r="SEA54" s="40"/>
      <c r="SEB54" s="40"/>
      <c r="SEC54" s="40"/>
      <c r="SED54" s="40"/>
      <c r="SEE54" s="40"/>
      <c r="SEF54" s="40"/>
      <c r="SEG54" s="40"/>
      <c r="SEH54" s="40"/>
      <c r="SEI54" s="40"/>
      <c r="SEJ54" s="40"/>
      <c r="SEK54" s="40"/>
      <c r="SEL54" s="40"/>
      <c r="SEM54" s="40"/>
      <c r="SEN54" s="40"/>
      <c r="SEO54" s="40"/>
      <c r="SEP54" s="40"/>
      <c r="SEQ54" s="40"/>
      <c r="SER54" s="40"/>
      <c r="SES54" s="40"/>
      <c r="SET54" s="40"/>
      <c r="SEU54" s="40"/>
      <c r="SEV54" s="40"/>
      <c r="SEW54" s="40"/>
      <c r="SEX54" s="40"/>
      <c r="SEY54" s="40"/>
      <c r="SEZ54" s="40"/>
      <c r="SFA54" s="40"/>
      <c r="SFB54" s="40"/>
      <c r="SFC54" s="40"/>
      <c r="SFD54" s="40"/>
      <c r="SFE54" s="40"/>
      <c r="SFF54" s="40"/>
      <c r="SFG54" s="40"/>
      <c r="SFH54" s="40"/>
      <c r="SFI54" s="40"/>
      <c r="SFJ54" s="40"/>
      <c r="SFK54" s="40"/>
      <c r="SFL54" s="40"/>
      <c r="SFM54" s="40"/>
      <c r="SFN54" s="40"/>
      <c r="SFO54" s="40"/>
      <c r="SFP54" s="40"/>
      <c r="SFQ54" s="40"/>
      <c r="SFR54" s="40"/>
      <c r="SFS54" s="40"/>
      <c r="SFT54" s="40"/>
      <c r="SFU54" s="40"/>
      <c r="SFV54" s="40"/>
      <c r="SFW54" s="40"/>
      <c r="SFX54" s="40"/>
      <c r="SFY54" s="40"/>
      <c r="SFZ54" s="40"/>
      <c r="SGA54" s="40"/>
      <c r="SGB54" s="40"/>
      <c r="SGC54" s="40"/>
      <c r="SGD54" s="40"/>
      <c r="SGE54" s="40"/>
      <c r="SGF54" s="40"/>
      <c r="SGG54" s="40"/>
      <c r="SGH54" s="40"/>
      <c r="SGI54" s="40"/>
      <c r="SGJ54" s="40"/>
      <c r="SGK54" s="40"/>
      <c r="SGL54" s="40"/>
      <c r="SGM54" s="40"/>
      <c r="SGN54" s="40"/>
      <c r="SGO54" s="40"/>
      <c r="SGP54" s="40"/>
      <c r="SGQ54" s="40"/>
      <c r="SGR54" s="40"/>
      <c r="SGS54" s="40"/>
      <c r="SGT54" s="40"/>
      <c r="SGU54" s="40"/>
      <c r="SGV54" s="40"/>
      <c r="SGW54" s="40"/>
      <c r="SGX54" s="40"/>
      <c r="SGY54" s="40"/>
      <c r="SGZ54" s="40"/>
      <c r="SHA54" s="40"/>
      <c r="SHB54" s="40"/>
      <c r="SHC54" s="40"/>
      <c r="SHD54" s="40"/>
      <c r="SHE54" s="40"/>
      <c r="SHF54" s="40"/>
      <c r="SHG54" s="40"/>
      <c r="SHH54" s="40"/>
      <c r="SHI54" s="40"/>
      <c r="SHJ54" s="40"/>
      <c r="SHK54" s="40"/>
      <c r="SHL54" s="40"/>
      <c r="SHM54" s="40"/>
      <c r="SHN54" s="40"/>
      <c r="SHO54" s="40"/>
      <c r="SHP54" s="40"/>
      <c r="SHQ54" s="40"/>
      <c r="SHR54" s="40"/>
      <c r="SHS54" s="40"/>
      <c r="SHT54" s="40"/>
      <c r="SHU54" s="40"/>
      <c r="SHV54" s="40"/>
      <c r="SHW54" s="40"/>
      <c r="SHX54" s="40"/>
      <c r="SHY54" s="40"/>
      <c r="SHZ54" s="40"/>
      <c r="SIA54" s="40"/>
      <c r="SIB54" s="40"/>
      <c r="SIC54" s="40"/>
      <c r="SID54" s="40"/>
      <c r="SIE54" s="40"/>
      <c r="SIF54" s="40"/>
      <c r="SIG54" s="40"/>
      <c r="SIH54" s="40"/>
      <c r="SII54" s="40"/>
      <c r="SIJ54" s="40"/>
      <c r="SIK54" s="40"/>
      <c r="SIL54" s="40"/>
      <c r="SIM54" s="40"/>
      <c r="SIN54" s="40"/>
      <c r="SIO54" s="40"/>
      <c r="SIP54" s="40"/>
      <c r="SIQ54" s="40"/>
      <c r="SIR54" s="40"/>
      <c r="SIS54" s="40"/>
      <c r="SIT54" s="40"/>
      <c r="SIU54" s="40"/>
      <c r="SIV54" s="40"/>
      <c r="SIW54" s="40"/>
      <c r="SIX54" s="40"/>
      <c r="SIY54" s="40"/>
      <c r="SIZ54" s="40"/>
      <c r="SJA54" s="40"/>
      <c r="SJB54" s="40"/>
      <c r="SJC54" s="40"/>
      <c r="SJD54" s="40"/>
      <c r="SJE54" s="40"/>
      <c r="SJF54" s="40"/>
      <c r="SJG54" s="40"/>
      <c r="SJH54" s="40"/>
      <c r="SJI54" s="40"/>
      <c r="SJJ54" s="40"/>
      <c r="SJK54" s="40"/>
      <c r="SJL54" s="40"/>
      <c r="SJM54" s="40"/>
      <c r="SJN54" s="40"/>
      <c r="SJO54" s="40"/>
      <c r="SJP54" s="40"/>
      <c r="SJQ54" s="40"/>
      <c r="SJR54" s="40"/>
      <c r="SJS54" s="40"/>
      <c r="SJT54" s="40"/>
      <c r="SJU54" s="40"/>
      <c r="SJV54" s="40"/>
      <c r="SJW54" s="40"/>
      <c r="SJX54" s="40"/>
      <c r="SJY54" s="40"/>
      <c r="SJZ54" s="40"/>
      <c r="SKA54" s="40"/>
      <c r="SKB54" s="40"/>
      <c r="SKC54" s="40"/>
      <c r="SKD54" s="40"/>
      <c r="SKE54" s="40"/>
      <c r="SKF54" s="40"/>
      <c r="SKG54" s="40"/>
      <c r="SKH54" s="40"/>
      <c r="SKI54" s="40"/>
      <c r="SKJ54" s="40"/>
      <c r="SKK54" s="40"/>
      <c r="SKL54" s="40"/>
      <c r="SKM54" s="40"/>
      <c r="SKN54" s="40"/>
      <c r="SKO54" s="40"/>
      <c r="SKP54" s="40"/>
      <c r="SKQ54" s="40"/>
      <c r="SKR54" s="40"/>
      <c r="SKS54" s="40"/>
      <c r="SKT54" s="40"/>
      <c r="SKU54" s="40"/>
      <c r="SKV54" s="40"/>
      <c r="SKW54" s="40"/>
      <c r="SKX54" s="40"/>
      <c r="SKY54" s="40"/>
      <c r="SKZ54" s="40"/>
      <c r="SLA54" s="40"/>
      <c r="SLB54" s="40"/>
      <c r="SLC54" s="40"/>
      <c r="SLD54" s="40"/>
      <c r="SLE54" s="40"/>
      <c r="SLF54" s="40"/>
      <c r="SLG54" s="40"/>
      <c r="SLH54" s="40"/>
      <c r="SLI54" s="40"/>
      <c r="SLJ54" s="40"/>
      <c r="SLK54" s="40"/>
      <c r="SLL54" s="40"/>
      <c r="SLM54" s="40"/>
      <c r="SLN54" s="40"/>
      <c r="SLO54" s="40"/>
      <c r="SLP54" s="40"/>
      <c r="SLQ54" s="40"/>
      <c r="SLR54" s="40"/>
      <c r="SLS54" s="40"/>
      <c r="SLT54" s="40"/>
      <c r="SLU54" s="40"/>
      <c r="SLV54" s="40"/>
      <c r="SLW54" s="40"/>
      <c r="SLX54" s="40"/>
      <c r="SLY54" s="40"/>
      <c r="SLZ54" s="40"/>
      <c r="SMA54" s="40"/>
      <c r="SMB54" s="40"/>
      <c r="SMC54" s="40"/>
      <c r="SMD54" s="40"/>
      <c r="SME54" s="40"/>
      <c r="SMF54" s="40"/>
      <c r="SMG54" s="40"/>
      <c r="SMH54" s="40"/>
      <c r="SMI54" s="40"/>
      <c r="SMJ54" s="40"/>
      <c r="SMK54" s="40"/>
      <c r="SML54" s="40"/>
      <c r="SMM54" s="40"/>
      <c r="SMN54" s="40"/>
      <c r="SMO54" s="40"/>
      <c r="SMP54" s="40"/>
      <c r="SMQ54" s="40"/>
      <c r="SMR54" s="40"/>
      <c r="SMS54" s="40"/>
      <c r="SMT54" s="40"/>
      <c r="SMU54" s="40"/>
      <c r="SMV54" s="40"/>
      <c r="SMW54" s="40"/>
      <c r="SMX54" s="40"/>
      <c r="SMY54" s="40"/>
      <c r="SMZ54" s="40"/>
      <c r="SNA54" s="40"/>
      <c r="SNB54" s="40"/>
      <c r="SNC54" s="40"/>
      <c r="SND54" s="40"/>
      <c r="SNE54" s="40"/>
      <c r="SNF54" s="40"/>
      <c r="SNG54" s="40"/>
      <c r="SNH54" s="40"/>
      <c r="SNI54" s="40"/>
      <c r="SNJ54" s="40"/>
      <c r="SNK54" s="40"/>
      <c r="SNL54" s="40"/>
      <c r="SNM54" s="40"/>
      <c r="SNN54" s="40"/>
      <c r="SNO54" s="40"/>
      <c r="SNP54" s="40"/>
      <c r="SNQ54" s="40"/>
      <c r="SNR54" s="40"/>
      <c r="SNS54" s="40"/>
      <c r="SNT54" s="40"/>
      <c r="SNU54" s="40"/>
      <c r="SNV54" s="40"/>
      <c r="SNW54" s="40"/>
      <c r="SNX54" s="40"/>
      <c r="SNY54" s="40"/>
      <c r="SNZ54" s="40"/>
      <c r="SOA54" s="40"/>
      <c r="SOB54" s="40"/>
      <c r="SOC54" s="40"/>
      <c r="SOD54" s="40"/>
      <c r="SOE54" s="40"/>
      <c r="SOF54" s="40"/>
      <c r="SOG54" s="40"/>
      <c r="SOH54" s="40"/>
      <c r="SOI54" s="40"/>
      <c r="SOJ54" s="40"/>
      <c r="SOK54" s="40"/>
      <c r="SOL54" s="40"/>
      <c r="SOM54" s="40"/>
      <c r="SON54" s="40"/>
      <c r="SOO54" s="40"/>
      <c r="SOP54" s="40"/>
      <c r="SOQ54" s="40"/>
      <c r="SOR54" s="40"/>
      <c r="SOS54" s="40"/>
      <c r="SOT54" s="40"/>
      <c r="SOU54" s="40"/>
      <c r="SOV54" s="40"/>
      <c r="SOW54" s="40"/>
      <c r="SOX54" s="40"/>
      <c r="SOY54" s="40"/>
      <c r="SOZ54" s="40"/>
      <c r="SPA54" s="40"/>
      <c r="SPB54" s="40"/>
      <c r="SPC54" s="40"/>
      <c r="SPD54" s="40"/>
      <c r="SPE54" s="40"/>
      <c r="SPF54" s="40"/>
      <c r="SPG54" s="40"/>
      <c r="SPH54" s="40"/>
      <c r="SPI54" s="40"/>
      <c r="SPJ54" s="40"/>
      <c r="SPK54" s="40"/>
      <c r="SPL54" s="40"/>
      <c r="SPM54" s="40"/>
      <c r="SPN54" s="40"/>
      <c r="SPO54" s="40"/>
      <c r="SPP54" s="40"/>
      <c r="SPQ54" s="40"/>
      <c r="SPR54" s="40"/>
      <c r="SPS54" s="40"/>
      <c r="SPT54" s="40"/>
      <c r="SPU54" s="40"/>
      <c r="SPV54" s="40"/>
      <c r="SPW54" s="40"/>
      <c r="SPX54" s="40"/>
      <c r="SPY54" s="40"/>
      <c r="SPZ54" s="40"/>
      <c r="SQA54" s="40"/>
      <c r="SQB54" s="40"/>
      <c r="SQC54" s="40"/>
      <c r="SQD54" s="40"/>
      <c r="SQE54" s="40"/>
      <c r="SQF54" s="40"/>
      <c r="SQG54" s="40"/>
      <c r="SQH54" s="40"/>
      <c r="SQI54" s="40"/>
      <c r="SQJ54" s="40"/>
      <c r="SQK54" s="40"/>
      <c r="SQL54" s="40"/>
      <c r="SQM54" s="40"/>
      <c r="SQN54" s="40"/>
      <c r="SQO54" s="40"/>
      <c r="SQP54" s="40"/>
      <c r="SQQ54" s="40"/>
      <c r="SQR54" s="40"/>
      <c r="SQS54" s="40"/>
      <c r="SQT54" s="40"/>
      <c r="SQU54" s="40"/>
      <c r="SQV54" s="40"/>
      <c r="SQW54" s="40"/>
      <c r="SQX54" s="40"/>
      <c r="SQY54" s="40"/>
      <c r="SQZ54" s="40"/>
      <c r="SRA54" s="40"/>
      <c r="SRB54" s="40"/>
      <c r="SRC54" s="40"/>
      <c r="SRD54" s="40"/>
      <c r="SRE54" s="40"/>
      <c r="SRF54" s="40"/>
      <c r="SRG54" s="40"/>
      <c r="SRH54" s="40"/>
      <c r="SRI54" s="40"/>
      <c r="SRJ54" s="40"/>
      <c r="SRK54" s="40"/>
      <c r="SRL54" s="40"/>
      <c r="SRM54" s="40"/>
      <c r="SRN54" s="40"/>
      <c r="SRO54" s="40"/>
      <c r="SRP54" s="40"/>
      <c r="SRQ54" s="40"/>
      <c r="SRR54" s="40"/>
      <c r="SRS54" s="40"/>
      <c r="SRT54" s="40"/>
      <c r="SRU54" s="40"/>
      <c r="SRV54" s="40"/>
      <c r="SRW54" s="40"/>
      <c r="SRX54" s="40"/>
      <c r="SRY54" s="40"/>
      <c r="SRZ54" s="40"/>
      <c r="SSA54" s="40"/>
      <c r="SSB54" s="40"/>
      <c r="SSC54" s="40"/>
      <c r="SSD54" s="40"/>
      <c r="SSE54" s="40"/>
      <c r="SSF54" s="40"/>
      <c r="SSG54" s="40"/>
      <c r="SSH54" s="40"/>
      <c r="SSI54" s="40"/>
      <c r="SSJ54" s="40"/>
      <c r="SSK54" s="40"/>
      <c r="SSL54" s="40"/>
      <c r="SSM54" s="40"/>
      <c r="SSN54" s="40"/>
      <c r="SSO54" s="40"/>
      <c r="SSP54" s="40"/>
      <c r="SSQ54" s="40"/>
      <c r="SSR54" s="40"/>
      <c r="SSS54" s="40"/>
      <c r="SST54" s="40"/>
      <c r="SSU54" s="40"/>
      <c r="SSV54" s="40"/>
      <c r="SSW54" s="40"/>
      <c r="SSX54" s="40"/>
      <c r="SSY54" s="40"/>
      <c r="SSZ54" s="40"/>
      <c r="STA54" s="40"/>
      <c r="STB54" s="40"/>
      <c r="STC54" s="40"/>
      <c r="STD54" s="40"/>
      <c r="STE54" s="40"/>
      <c r="STF54" s="40"/>
      <c r="STG54" s="40"/>
      <c r="STH54" s="40"/>
      <c r="STI54" s="40"/>
      <c r="STJ54" s="40"/>
      <c r="STK54" s="40"/>
      <c r="STL54" s="40"/>
      <c r="STM54" s="40"/>
      <c r="STN54" s="40"/>
      <c r="STO54" s="40"/>
      <c r="STP54" s="40"/>
      <c r="STQ54" s="40"/>
      <c r="STR54" s="40"/>
      <c r="STS54" s="40"/>
      <c r="STT54" s="40"/>
      <c r="STU54" s="40"/>
      <c r="STV54" s="40"/>
      <c r="STW54" s="40"/>
      <c r="STX54" s="40"/>
      <c r="STY54" s="40"/>
      <c r="STZ54" s="40"/>
      <c r="SUA54" s="40"/>
      <c r="SUB54" s="40"/>
      <c r="SUC54" s="40"/>
      <c r="SUD54" s="40"/>
      <c r="SUE54" s="40"/>
      <c r="SUF54" s="40"/>
      <c r="SUG54" s="40"/>
      <c r="SUH54" s="40"/>
      <c r="SUI54" s="40"/>
      <c r="SUJ54" s="40"/>
      <c r="SUK54" s="40"/>
      <c r="SUL54" s="40"/>
      <c r="SUM54" s="40"/>
      <c r="SUN54" s="40"/>
      <c r="SUO54" s="40"/>
      <c r="SUP54" s="40"/>
      <c r="SUQ54" s="40"/>
      <c r="SUR54" s="40"/>
      <c r="SUS54" s="40"/>
      <c r="SUT54" s="40"/>
      <c r="SUU54" s="40"/>
      <c r="SUV54" s="40"/>
      <c r="SUW54" s="40"/>
      <c r="SUX54" s="40"/>
      <c r="SUY54" s="40"/>
      <c r="SUZ54" s="40"/>
      <c r="SVA54" s="40"/>
      <c r="SVB54" s="40"/>
      <c r="SVC54" s="40"/>
      <c r="SVD54" s="40"/>
      <c r="SVE54" s="40"/>
      <c r="SVF54" s="40"/>
      <c r="SVG54" s="40"/>
      <c r="SVH54" s="40"/>
      <c r="SVI54" s="40"/>
      <c r="SVJ54" s="40"/>
      <c r="SVK54" s="40"/>
      <c r="SVL54" s="40"/>
      <c r="SVM54" s="40"/>
      <c r="SVN54" s="40"/>
      <c r="SVO54" s="40"/>
      <c r="SVP54" s="40"/>
      <c r="SVQ54" s="40"/>
      <c r="SVR54" s="40"/>
      <c r="SVS54" s="40"/>
      <c r="SVT54" s="40"/>
      <c r="SVU54" s="40"/>
      <c r="SVV54" s="40"/>
      <c r="SVW54" s="40"/>
      <c r="SVX54" s="40"/>
      <c r="SVY54" s="40"/>
      <c r="SVZ54" s="40"/>
      <c r="SWA54" s="40"/>
      <c r="SWB54" s="40"/>
      <c r="SWC54" s="40"/>
      <c r="SWD54" s="40"/>
      <c r="SWE54" s="40"/>
      <c r="SWF54" s="40"/>
      <c r="SWG54" s="40"/>
      <c r="SWH54" s="40"/>
      <c r="SWI54" s="40"/>
      <c r="SWJ54" s="40"/>
      <c r="SWK54" s="40"/>
      <c r="SWL54" s="40"/>
      <c r="SWM54" s="40"/>
      <c r="SWN54" s="40"/>
      <c r="SWO54" s="40"/>
      <c r="SWP54" s="40"/>
      <c r="SWQ54" s="40"/>
      <c r="SWR54" s="40"/>
      <c r="SWS54" s="40"/>
      <c r="SWT54" s="40"/>
      <c r="SWU54" s="40"/>
      <c r="SWV54" s="40"/>
      <c r="SWW54" s="40"/>
      <c r="SWX54" s="40"/>
      <c r="SWY54" s="40"/>
      <c r="SWZ54" s="40"/>
      <c r="SXA54" s="40"/>
      <c r="SXB54" s="40"/>
      <c r="SXC54" s="40"/>
      <c r="SXD54" s="40"/>
      <c r="SXE54" s="40"/>
      <c r="SXF54" s="40"/>
      <c r="SXG54" s="40"/>
      <c r="SXH54" s="40"/>
      <c r="SXI54" s="40"/>
      <c r="SXJ54" s="40"/>
      <c r="SXK54" s="40"/>
      <c r="SXL54" s="40"/>
      <c r="SXM54" s="40"/>
      <c r="SXN54" s="40"/>
      <c r="SXO54" s="40"/>
      <c r="SXP54" s="40"/>
      <c r="SXQ54" s="40"/>
      <c r="SXR54" s="40"/>
      <c r="SXS54" s="40"/>
      <c r="SXT54" s="40"/>
      <c r="SXU54" s="40"/>
      <c r="SXV54" s="40"/>
      <c r="SXW54" s="40"/>
      <c r="SXX54" s="40"/>
      <c r="SXY54" s="40"/>
      <c r="SXZ54" s="40"/>
      <c r="SYA54" s="40"/>
      <c r="SYB54" s="40"/>
      <c r="SYC54" s="40"/>
      <c r="SYD54" s="40"/>
      <c r="SYE54" s="40"/>
      <c r="SYF54" s="40"/>
      <c r="SYG54" s="40"/>
      <c r="SYH54" s="40"/>
      <c r="SYI54" s="40"/>
      <c r="SYJ54" s="40"/>
      <c r="SYK54" s="40"/>
      <c r="SYL54" s="40"/>
      <c r="SYM54" s="40"/>
      <c r="SYN54" s="40"/>
      <c r="SYO54" s="40"/>
      <c r="SYP54" s="40"/>
      <c r="SYQ54" s="40"/>
      <c r="SYR54" s="40"/>
      <c r="SYS54" s="40"/>
      <c r="SYT54" s="40"/>
      <c r="SYU54" s="40"/>
      <c r="SYV54" s="40"/>
      <c r="SYW54" s="40"/>
      <c r="SYX54" s="40"/>
      <c r="SYY54" s="40"/>
      <c r="SYZ54" s="40"/>
      <c r="SZA54" s="40"/>
      <c r="SZB54" s="40"/>
      <c r="SZC54" s="40"/>
      <c r="SZD54" s="40"/>
      <c r="SZE54" s="40"/>
      <c r="SZF54" s="40"/>
      <c r="SZG54" s="40"/>
      <c r="SZH54" s="40"/>
      <c r="SZI54" s="40"/>
      <c r="SZJ54" s="40"/>
      <c r="SZK54" s="40"/>
      <c r="SZL54" s="40"/>
      <c r="SZM54" s="40"/>
      <c r="SZN54" s="40"/>
      <c r="SZO54" s="40"/>
      <c r="SZP54" s="40"/>
      <c r="SZQ54" s="40"/>
      <c r="SZR54" s="40"/>
      <c r="SZS54" s="40"/>
      <c r="SZT54" s="40"/>
      <c r="SZU54" s="40"/>
      <c r="SZV54" s="40"/>
      <c r="SZW54" s="40"/>
      <c r="SZX54" s="40"/>
      <c r="SZY54" s="40"/>
      <c r="SZZ54" s="40"/>
      <c r="TAA54" s="40"/>
      <c r="TAB54" s="40"/>
      <c r="TAC54" s="40"/>
      <c r="TAD54" s="40"/>
      <c r="TAE54" s="40"/>
      <c r="TAF54" s="40"/>
      <c r="TAG54" s="40"/>
      <c r="TAH54" s="40"/>
      <c r="TAI54" s="40"/>
      <c r="TAJ54" s="40"/>
      <c r="TAK54" s="40"/>
      <c r="TAL54" s="40"/>
      <c r="TAM54" s="40"/>
      <c r="TAN54" s="40"/>
      <c r="TAO54" s="40"/>
      <c r="TAP54" s="40"/>
      <c r="TAQ54" s="40"/>
      <c r="TAR54" s="40"/>
      <c r="TAS54" s="40"/>
      <c r="TAT54" s="40"/>
      <c r="TAU54" s="40"/>
      <c r="TAV54" s="40"/>
      <c r="TAW54" s="40"/>
      <c r="TAX54" s="40"/>
      <c r="TAY54" s="40"/>
      <c r="TAZ54" s="40"/>
      <c r="TBA54" s="40"/>
      <c r="TBB54" s="40"/>
      <c r="TBC54" s="40"/>
      <c r="TBD54" s="40"/>
      <c r="TBE54" s="40"/>
      <c r="TBF54" s="40"/>
      <c r="TBG54" s="40"/>
      <c r="TBH54" s="40"/>
      <c r="TBI54" s="40"/>
      <c r="TBJ54" s="40"/>
      <c r="TBK54" s="40"/>
      <c r="TBL54" s="40"/>
      <c r="TBM54" s="40"/>
      <c r="TBN54" s="40"/>
      <c r="TBO54" s="40"/>
      <c r="TBP54" s="40"/>
      <c r="TBQ54" s="40"/>
      <c r="TBR54" s="40"/>
      <c r="TBS54" s="40"/>
      <c r="TBT54" s="40"/>
      <c r="TBU54" s="40"/>
      <c r="TBV54" s="40"/>
      <c r="TBW54" s="40"/>
      <c r="TBX54" s="40"/>
      <c r="TBY54" s="40"/>
      <c r="TBZ54" s="40"/>
      <c r="TCA54" s="40"/>
      <c r="TCB54" s="40"/>
      <c r="TCC54" s="40"/>
      <c r="TCD54" s="40"/>
      <c r="TCE54" s="40"/>
      <c r="TCF54" s="40"/>
      <c r="TCG54" s="40"/>
      <c r="TCH54" s="40"/>
      <c r="TCI54" s="40"/>
      <c r="TCJ54" s="40"/>
      <c r="TCK54" s="40"/>
      <c r="TCL54" s="40"/>
      <c r="TCM54" s="40"/>
      <c r="TCN54" s="40"/>
      <c r="TCO54" s="40"/>
      <c r="TCP54" s="40"/>
      <c r="TCQ54" s="40"/>
      <c r="TCR54" s="40"/>
      <c r="TCS54" s="40"/>
      <c r="TCT54" s="40"/>
      <c r="TCU54" s="40"/>
      <c r="TCV54" s="40"/>
      <c r="TCW54" s="40"/>
      <c r="TCX54" s="40"/>
      <c r="TCY54" s="40"/>
      <c r="TCZ54" s="40"/>
      <c r="TDA54" s="40"/>
      <c r="TDB54" s="40"/>
      <c r="TDC54" s="40"/>
      <c r="TDD54" s="40"/>
      <c r="TDE54" s="40"/>
      <c r="TDF54" s="40"/>
      <c r="TDG54" s="40"/>
      <c r="TDH54" s="40"/>
      <c r="TDI54" s="40"/>
      <c r="TDJ54" s="40"/>
      <c r="TDK54" s="40"/>
      <c r="TDL54" s="40"/>
      <c r="TDM54" s="40"/>
      <c r="TDN54" s="40"/>
      <c r="TDO54" s="40"/>
      <c r="TDP54" s="40"/>
      <c r="TDQ54" s="40"/>
      <c r="TDR54" s="40"/>
      <c r="TDS54" s="40"/>
      <c r="TDT54" s="40"/>
      <c r="TDU54" s="40"/>
      <c r="TDV54" s="40"/>
      <c r="TDW54" s="40"/>
      <c r="TDX54" s="40"/>
      <c r="TDY54" s="40"/>
      <c r="TDZ54" s="40"/>
      <c r="TEA54" s="40"/>
      <c r="TEB54" s="40"/>
      <c r="TEC54" s="40"/>
      <c r="TED54" s="40"/>
      <c r="TEE54" s="40"/>
      <c r="TEF54" s="40"/>
      <c r="TEG54" s="40"/>
      <c r="TEH54" s="40"/>
      <c r="TEI54" s="40"/>
      <c r="TEJ54" s="40"/>
      <c r="TEK54" s="40"/>
      <c r="TEL54" s="40"/>
      <c r="TEM54" s="40"/>
      <c r="TEN54" s="40"/>
      <c r="TEO54" s="40"/>
      <c r="TEP54" s="40"/>
      <c r="TEQ54" s="40"/>
      <c r="TER54" s="40"/>
      <c r="TES54" s="40"/>
      <c r="TET54" s="40"/>
      <c r="TEU54" s="40"/>
      <c r="TEV54" s="40"/>
      <c r="TEW54" s="40"/>
      <c r="TEX54" s="40"/>
      <c r="TEY54" s="40"/>
      <c r="TEZ54" s="40"/>
      <c r="TFA54" s="40"/>
      <c r="TFB54" s="40"/>
      <c r="TFC54" s="40"/>
      <c r="TFD54" s="40"/>
      <c r="TFE54" s="40"/>
      <c r="TFF54" s="40"/>
      <c r="TFG54" s="40"/>
      <c r="TFH54" s="40"/>
      <c r="TFI54" s="40"/>
      <c r="TFJ54" s="40"/>
      <c r="TFK54" s="40"/>
      <c r="TFL54" s="40"/>
      <c r="TFM54" s="40"/>
      <c r="TFN54" s="40"/>
      <c r="TFO54" s="40"/>
      <c r="TFP54" s="40"/>
      <c r="TFQ54" s="40"/>
      <c r="TFR54" s="40"/>
      <c r="TFS54" s="40"/>
      <c r="TFT54" s="40"/>
      <c r="TFU54" s="40"/>
      <c r="TFV54" s="40"/>
      <c r="TFW54" s="40"/>
      <c r="TFX54" s="40"/>
      <c r="TFY54" s="40"/>
      <c r="TFZ54" s="40"/>
      <c r="TGA54" s="40"/>
      <c r="TGB54" s="40"/>
      <c r="TGC54" s="40"/>
      <c r="TGD54" s="40"/>
      <c r="TGE54" s="40"/>
      <c r="TGF54" s="40"/>
      <c r="TGG54" s="40"/>
      <c r="TGH54" s="40"/>
      <c r="TGI54" s="40"/>
      <c r="TGJ54" s="40"/>
      <c r="TGK54" s="40"/>
      <c r="TGL54" s="40"/>
      <c r="TGM54" s="40"/>
      <c r="TGN54" s="40"/>
      <c r="TGO54" s="40"/>
      <c r="TGP54" s="40"/>
      <c r="TGQ54" s="40"/>
      <c r="TGR54" s="40"/>
      <c r="TGS54" s="40"/>
      <c r="TGT54" s="40"/>
      <c r="TGU54" s="40"/>
      <c r="TGV54" s="40"/>
      <c r="TGW54" s="40"/>
      <c r="TGX54" s="40"/>
      <c r="TGY54" s="40"/>
      <c r="TGZ54" s="40"/>
      <c r="THA54" s="40"/>
      <c r="THB54" s="40"/>
      <c r="THC54" s="40"/>
      <c r="THD54" s="40"/>
      <c r="THE54" s="40"/>
      <c r="THF54" s="40"/>
      <c r="THG54" s="40"/>
      <c r="THH54" s="40"/>
      <c r="THI54" s="40"/>
      <c r="THJ54" s="40"/>
      <c r="THK54" s="40"/>
      <c r="THL54" s="40"/>
      <c r="THM54" s="40"/>
      <c r="THN54" s="40"/>
      <c r="THO54" s="40"/>
      <c r="THP54" s="40"/>
      <c r="THQ54" s="40"/>
      <c r="THR54" s="40"/>
      <c r="THS54" s="40"/>
      <c r="THT54" s="40"/>
      <c r="THU54" s="40"/>
      <c r="THV54" s="40"/>
      <c r="THW54" s="40"/>
      <c r="THX54" s="40"/>
      <c r="THY54" s="40"/>
      <c r="THZ54" s="40"/>
      <c r="TIA54" s="40"/>
      <c r="TIB54" s="40"/>
      <c r="TIC54" s="40"/>
      <c r="TID54" s="40"/>
      <c r="TIE54" s="40"/>
      <c r="TIF54" s="40"/>
      <c r="TIG54" s="40"/>
      <c r="TIH54" s="40"/>
      <c r="TII54" s="40"/>
      <c r="TIJ54" s="40"/>
      <c r="TIK54" s="40"/>
      <c r="TIL54" s="40"/>
      <c r="TIM54" s="40"/>
      <c r="TIN54" s="40"/>
      <c r="TIO54" s="40"/>
      <c r="TIP54" s="40"/>
      <c r="TIQ54" s="40"/>
      <c r="TIR54" s="40"/>
      <c r="TIS54" s="40"/>
      <c r="TIT54" s="40"/>
      <c r="TIU54" s="40"/>
      <c r="TIV54" s="40"/>
      <c r="TIW54" s="40"/>
      <c r="TIX54" s="40"/>
      <c r="TIY54" s="40"/>
      <c r="TIZ54" s="40"/>
      <c r="TJA54" s="40"/>
      <c r="TJB54" s="40"/>
      <c r="TJC54" s="40"/>
      <c r="TJD54" s="40"/>
      <c r="TJE54" s="40"/>
      <c r="TJF54" s="40"/>
      <c r="TJG54" s="40"/>
      <c r="TJH54" s="40"/>
      <c r="TJI54" s="40"/>
      <c r="TJJ54" s="40"/>
      <c r="TJK54" s="40"/>
      <c r="TJL54" s="40"/>
      <c r="TJM54" s="40"/>
      <c r="TJN54" s="40"/>
      <c r="TJO54" s="40"/>
      <c r="TJP54" s="40"/>
      <c r="TJQ54" s="40"/>
      <c r="TJR54" s="40"/>
      <c r="TJS54" s="40"/>
      <c r="TJT54" s="40"/>
      <c r="TJU54" s="40"/>
      <c r="TJV54" s="40"/>
      <c r="TJW54" s="40"/>
      <c r="TJX54" s="40"/>
      <c r="TJY54" s="40"/>
      <c r="TJZ54" s="40"/>
      <c r="TKA54" s="40"/>
      <c r="TKB54" s="40"/>
      <c r="TKC54" s="40"/>
      <c r="TKD54" s="40"/>
      <c r="TKE54" s="40"/>
      <c r="TKF54" s="40"/>
      <c r="TKG54" s="40"/>
      <c r="TKH54" s="40"/>
      <c r="TKI54" s="40"/>
      <c r="TKJ54" s="40"/>
      <c r="TKK54" s="40"/>
      <c r="TKL54" s="40"/>
      <c r="TKM54" s="40"/>
      <c r="TKN54" s="40"/>
      <c r="TKO54" s="40"/>
      <c r="TKP54" s="40"/>
      <c r="TKQ54" s="40"/>
      <c r="TKR54" s="40"/>
      <c r="TKS54" s="40"/>
      <c r="TKT54" s="40"/>
      <c r="TKU54" s="40"/>
      <c r="TKV54" s="40"/>
      <c r="TKW54" s="40"/>
      <c r="TKX54" s="40"/>
      <c r="TKY54" s="40"/>
      <c r="TKZ54" s="40"/>
      <c r="TLA54" s="40"/>
      <c r="TLB54" s="40"/>
      <c r="TLC54" s="40"/>
      <c r="TLD54" s="40"/>
      <c r="TLE54" s="40"/>
      <c r="TLF54" s="40"/>
      <c r="TLG54" s="40"/>
      <c r="TLH54" s="40"/>
      <c r="TLI54" s="40"/>
      <c r="TLJ54" s="40"/>
      <c r="TLK54" s="40"/>
      <c r="TLL54" s="40"/>
      <c r="TLM54" s="40"/>
      <c r="TLN54" s="40"/>
      <c r="TLO54" s="40"/>
      <c r="TLP54" s="40"/>
      <c r="TLQ54" s="40"/>
      <c r="TLR54" s="40"/>
      <c r="TLS54" s="40"/>
      <c r="TLT54" s="40"/>
      <c r="TLU54" s="40"/>
      <c r="TLV54" s="40"/>
      <c r="TLW54" s="40"/>
      <c r="TLX54" s="40"/>
      <c r="TLY54" s="40"/>
      <c r="TLZ54" s="40"/>
      <c r="TMA54" s="40"/>
      <c r="TMB54" s="40"/>
      <c r="TMC54" s="40"/>
      <c r="TMD54" s="40"/>
      <c r="TME54" s="40"/>
      <c r="TMF54" s="40"/>
      <c r="TMG54" s="40"/>
      <c r="TMH54" s="40"/>
      <c r="TMI54" s="40"/>
      <c r="TMJ54" s="40"/>
      <c r="TMK54" s="40"/>
      <c r="TML54" s="40"/>
      <c r="TMM54" s="40"/>
      <c r="TMN54" s="40"/>
      <c r="TMO54" s="40"/>
      <c r="TMP54" s="40"/>
      <c r="TMQ54" s="40"/>
      <c r="TMR54" s="40"/>
      <c r="TMS54" s="40"/>
      <c r="TMT54" s="40"/>
      <c r="TMU54" s="40"/>
      <c r="TMV54" s="40"/>
      <c r="TMW54" s="40"/>
      <c r="TMX54" s="40"/>
      <c r="TMY54" s="40"/>
      <c r="TMZ54" s="40"/>
      <c r="TNA54" s="40"/>
      <c r="TNB54" s="40"/>
      <c r="TNC54" s="40"/>
      <c r="TND54" s="40"/>
      <c r="TNE54" s="40"/>
      <c r="TNF54" s="40"/>
      <c r="TNG54" s="40"/>
      <c r="TNH54" s="40"/>
      <c r="TNI54" s="40"/>
      <c r="TNJ54" s="40"/>
      <c r="TNK54" s="40"/>
      <c r="TNL54" s="40"/>
      <c r="TNM54" s="40"/>
      <c r="TNN54" s="40"/>
      <c r="TNO54" s="40"/>
      <c r="TNP54" s="40"/>
      <c r="TNQ54" s="40"/>
      <c r="TNR54" s="40"/>
      <c r="TNS54" s="40"/>
      <c r="TNT54" s="40"/>
      <c r="TNU54" s="40"/>
      <c r="TNV54" s="40"/>
      <c r="TNW54" s="40"/>
      <c r="TNX54" s="40"/>
      <c r="TNY54" s="40"/>
      <c r="TNZ54" s="40"/>
      <c r="TOA54" s="40"/>
      <c r="TOB54" s="40"/>
      <c r="TOC54" s="40"/>
      <c r="TOD54" s="40"/>
      <c r="TOE54" s="40"/>
      <c r="TOF54" s="40"/>
      <c r="TOG54" s="40"/>
      <c r="TOH54" s="40"/>
      <c r="TOI54" s="40"/>
      <c r="TOJ54" s="40"/>
      <c r="TOK54" s="40"/>
      <c r="TOL54" s="40"/>
      <c r="TOM54" s="40"/>
      <c r="TON54" s="40"/>
      <c r="TOO54" s="40"/>
      <c r="TOP54" s="40"/>
      <c r="TOQ54" s="40"/>
      <c r="TOR54" s="40"/>
      <c r="TOS54" s="40"/>
      <c r="TOT54" s="40"/>
      <c r="TOU54" s="40"/>
      <c r="TOV54" s="40"/>
      <c r="TOW54" s="40"/>
      <c r="TOX54" s="40"/>
      <c r="TOY54" s="40"/>
      <c r="TOZ54" s="40"/>
      <c r="TPA54" s="40"/>
      <c r="TPB54" s="40"/>
      <c r="TPC54" s="40"/>
      <c r="TPD54" s="40"/>
      <c r="TPE54" s="40"/>
      <c r="TPF54" s="40"/>
      <c r="TPG54" s="40"/>
      <c r="TPH54" s="40"/>
      <c r="TPI54" s="40"/>
      <c r="TPJ54" s="40"/>
      <c r="TPK54" s="40"/>
      <c r="TPL54" s="40"/>
      <c r="TPM54" s="40"/>
      <c r="TPN54" s="40"/>
      <c r="TPO54" s="40"/>
      <c r="TPP54" s="40"/>
      <c r="TPQ54" s="40"/>
      <c r="TPR54" s="40"/>
      <c r="TPS54" s="40"/>
      <c r="TPT54" s="40"/>
      <c r="TPU54" s="40"/>
      <c r="TPV54" s="40"/>
      <c r="TPW54" s="40"/>
      <c r="TPX54" s="40"/>
      <c r="TPY54" s="40"/>
      <c r="TPZ54" s="40"/>
      <c r="TQA54" s="40"/>
      <c r="TQB54" s="40"/>
      <c r="TQC54" s="40"/>
      <c r="TQD54" s="40"/>
      <c r="TQE54" s="40"/>
      <c r="TQF54" s="40"/>
      <c r="TQG54" s="40"/>
      <c r="TQH54" s="40"/>
      <c r="TQI54" s="40"/>
      <c r="TQJ54" s="40"/>
      <c r="TQK54" s="40"/>
      <c r="TQL54" s="40"/>
      <c r="TQM54" s="40"/>
      <c r="TQN54" s="40"/>
      <c r="TQO54" s="40"/>
      <c r="TQP54" s="40"/>
      <c r="TQQ54" s="40"/>
      <c r="TQR54" s="40"/>
      <c r="TQS54" s="40"/>
      <c r="TQT54" s="40"/>
      <c r="TQU54" s="40"/>
      <c r="TQV54" s="40"/>
      <c r="TQW54" s="40"/>
      <c r="TQX54" s="40"/>
      <c r="TQY54" s="40"/>
      <c r="TQZ54" s="40"/>
      <c r="TRA54" s="40"/>
      <c r="TRB54" s="40"/>
      <c r="TRC54" s="40"/>
      <c r="TRD54" s="40"/>
      <c r="TRE54" s="40"/>
      <c r="TRF54" s="40"/>
      <c r="TRG54" s="40"/>
      <c r="TRH54" s="40"/>
      <c r="TRI54" s="40"/>
      <c r="TRJ54" s="40"/>
      <c r="TRK54" s="40"/>
      <c r="TRL54" s="40"/>
      <c r="TRM54" s="40"/>
      <c r="TRN54" s="40"/>
      <c r="TRO54" s="40"/>
      <c r="TRP54" s="40"/>
      <c r="TRQ54" s="40"/>
      <c r="TRR54" s="40"/>
      <c r="TRS54" s="40"/>
      <c r="TRT54" s="40"/>
      <c r="TRU54" s="40"/>
      <c r="TRV54" s="40"/>
      <c r="TRW54" s="40"/>
      <c r="TRX54" s="40"/>
      <c r="TRY54" s="40"/>
      <c r="TRZ54" s="40"/>
      <c r="TSA54" s="40"/>
      <c r="TSB54" s="40"/>
      <c r="TSC54" s="40"/>
      <c r="TSD54" s="40"/>
      <c r="TSE54" s="40"/>
      <c r="TSF54" s="40"/>
      <c r="TSG54" s="40"/>
      <c r="TSH54" s="40"/>
      <c r="TSI54" s="40"/>
      <c r="TSJ54" s="40"/>
      <c r="TSK54" s="40"/>
      <c r="TSL54" s="40"/>
      <c r="TSM54" s="40"/>
      <c r="TSN54" s="40"/>
      <c r="TSO54" s="40"/>
      <c r="TSP54" s="40"/>
      <c r="TSQ54" s="40"/>
      <c r="TSR54" s="40"/>
      <c r="TSS54" s="40"/>
      <c r="TST54" s="40"/>
      <c r="TSU54" s="40"/>
      <c r="TSV54" s="40"/>
      <c r="TSW54" s="40"/>
      <c r="TSX54" s="40"/>
      <c r="TSY54" s="40"/>
      <c r="TSZ54" s="40"/>
      <c r="TTA54" s="40"/>
      <c r="TTB54" s="40"/>
      <c r="TTC54" s="40"/>
      <c r="TTD54" s="40"/>
      <c r="TTE54" s="40"/>
      <c r="TTF54" s="40"/>
      <c r="TTG54" s="40"/>
      <c r="TTH54" s="40"/>
      <c r="TTI54" s="40"/>
      <c r="TTJ54" s="40"/>
      <c r="TTK54" s="40"/>
      <c r="TTL54" s="40"/>
      <c r="TTM54" s="40"/>
      <c r="TTN54" s="40"/>
      <c r="TTO54" s="40"/>
      <c r="TTP54" s="40"/>
      <c r="TTQ54" s="40"/>
      <c r="TTR54" s="40"/>
      <c r="TTS54" s="40"/>
      <c r="TTT54" s="40"/>
      <c r="TTU54" s="40"/>
      <c r="TTV54" s="40"/>
      <c r="TTW54" s="40"/>
      <c r="TTX54" s="40"/>
      <c r="TTY54" s="40"/>
      <c r="TTZ54" s="40"/>
      <c r="TUA54" s="40"/>
      <c r="TUB54" s="40"/>
      <c r="TUC54" s="40"/>
      <c r="TUD54" s="40"/>
      <c r="TUE54" s="40"/>
      <c r="TUF54" s="40"/>
      <c r="TUG54" s="40"/>
      <c r="TUH54" s="40"/>
      <c r="TUI54" s="40"/>
      <c r="TUJ54" s="40"/>
      <c r="TUK54" s="40"/>
      <c r="TUL54" s="40"/>
      <c r="TUM54" s="40"/>
      <c r="TUN54" s="40"/>
      <c r="TUO54" s="40"/>
      <c r="TUP54" s="40"/>
      <c r="TUQ54" s="40"/>
      <c r="TUR54" s="40"/>
      <c r="TUS54" s="40"/>
      <c r="TUT54" s="40"/>
      <c r="TUU54" s="40"/>
      <c r="TUV54" s="40"/>
      <c r="TUW54" s="40"/>
      <c r="TUX54" s="40"/>
      <c r="TUY54" s="40"/>
      <c r="TUZ54" s="40"/>
      <c r="TVA54" s="40"/>
      <c r="TVB54" s="40"/>
      <c r="TVC54" s="40"/>
      <c r="TVD54" s="40"/>
      <c r="TVE54" s="40"/>
      <c r="TVF54" s="40"/>
      <c r="TVG54" s="40"/>
      <c r="TVH54" s="40"/>
      <c r="TVI54" s="40"/>
      <c r="TVJ54" s="40"/>
      <c r="TVK54" s="40"/>
      <c r="TVL54" s="40"/>
      <c r="TVM54" s="40"/>
      <c r="TVN54" s="40"/>
      <c r="TVO54" s="40"/>
      <c r="TVP54" s="40"/>
      <c r="TVQ54" s="40"/>
      <c r="TVR54" s="40"/>
      <c r="TVS54" s="40"/>
      <c r="TVT54" s="40"/>
      <c r="TVU54" s="40"/>
      <c r="TVV54" s="40"/>
      <c r="TVW54" s="40"/>
      <c r="TVX54" s="40"/>
      <c r="TVY54" s="40"/>
      <c r="TVZ54" s="40"/>
      <c r="TWA54" s="40"/>
      <c r="TWB54" s="40"/>
      <c r="TWC54" s="40"/>
      <c r="TWD54" s="40"/>
      <c r="TWE54" s="40"/>
      <c r="TWF54" s="40"/>
      <c r="TWG54" s="40"/>
      <c r="TWH54" s="40"/>
      <c r="TWI54" s="40"/>
      <c r="TWJ54" s="40"/>
      <c r="TWK54" s="40"/>
      <c r="TWL54" s="40"/>
      <c r="TWM54" s="40"/>
      <c r="TWN54" s="40"/>
      <c r="TWO54" s="40"/>
      <c r="TWP54" s="40"/>
      <c r="TWQ54" s="40"/>
      <c r="TWR54" s="40"/>
      <c r="TWS54" s="40"/>
      <c r="TWT54" s="40"/>
      <c r="TWU54" s="40"/>
      <c r="TWV54" s="40"/>
      <c r="TWW54" s="40"/>
      <c r="TWX54" s="40"/>
      <c r="TWY54" s="40"/>
      <c r="TWZ54" s="40"/>
      <c r="TXA54" s="40"/>
      <c r="TXB54" s="40"/>
      <c r="TXC54" s="40"/>
      <c r="TXD54" s="40"/>
      <c r="TXE54" s="40"/>
      <c r="TXF54" s="40"/>
      <c r="TXG54" s="40"/>
      <c r="TXH54" s="40"/>
      <c r="TXI54" s="40"/>
      <c r="TXJ54" s="40"/>
      <c r="TXK54" s="40"/>
      <c r="TXL54" s="40"/>
      <c r="TXM54" s="40"/>
      <c r="TXN54" s="40"/>
      <c r="TXO54" s="40"/>
      <c r="TXP54" s="40"/>
      <c r="TXQ54" s="40"/>
      <c r="TXR54" s="40"/>
      <c r="TXS54" s="40"/>
      <c r="TXT54" s="40"/>
      <c r="TXU54" s="40"/>
      <c r="TXV54" s="40"/>
      <c r="TXW54" s="40"/>
      <c r="TXX54" s="40"/>
      <c r="TXY54" s="40"/>
      <c r="TXZ54" s="40"/>
      <c r="TYA54" s="40"/>
      <c r="TYB54" s="40"/>
      <c r="TYC54" s="40"/>
      <c r="TYD54" s="40"/>
      <c r="TYE54" s="40"/>
      <c r="TYF54" s="40"/>
      <c r="TYG54" s="40"/>
      <c r="TYH54" s="40"/>
      <c r="TYI54" s="40"/>
      <c r="TYJ54" s="40"/>
      <c r="TYK54" s="40"/>
      <c r="TYL54" s="40"/>
      <c r="TYM54" s="40"/>
      <c r="TYN54" s="40"/>
      <c r="TYO54" s="40"/>
      <c r="TYP54" s="40"/>
      <c r="TYQ54" s="40"/>
      <c r="TYR54" s="40"/>
      <c r="TYS54" s="40"/>
      <c r="TYT54" s="40"/>
      <c r="TYU54" s="40"/>
      <c r="TYV54" s="40"/>
      <c r="TYW54" s="40"/>
      <c r="TYX54" s="40"/>
      <c r="TYY54" s="40"/>
      <c r="TYZ54" s="40"/>
      <c r="TZA54" s="40"/>
      <c r="TZB54" s="40"/>
      <c r="TZC54" s="40"/>
      <c r="TZD54" s="40"/>
      <c r="TZE54" s="40"/>
      <c r="TZF54" s="40"/>
      <c r="TZG54" s="40"/>
      <c r="TZH54" s="40"/>
      <c r="TZI54" s="40"/>
      <c r="TZJ54" s="40"/>
      <c r="TZK54" s="40"/>
      <c r="TZL54" s="40"/>
      <c r="TZM54" s="40"/>
      <c r="TZN54" s="40"/>
      <c r="TZO54" s="40"/>
      <c r="TZP54" s="40"/>
      <c r="TZQ54" s="40"/>
      <c r="TZR54" s="40"/>
      <c r="TZS54" s="40"/>
      <c r="TZT54" s="40"/>
      <c r="TZU54" s="40"/>
      <c r="TZV54" s="40"/>
      <c r="TZW54" s="40"/>
      <c r="TZX54" s="40"/>
      <c r="TZY54" s="40"/>
      <c r="TZZ54" s="40"/>
      <c r="UAA54" s="40"/>
      <c r="UAB54" s="40"/>
      <c r="UAC54" s="40"/>
      <c r="UAD54" s="40"/>
      <c r="UAE54" s="40"/>
      <c r="UAF54" s="40"/>
      <c r="UAG54" s="40"/>
      <c r="UAH54" s="40"/>
      <c r="UAI54" s="40"/>
      <c r="UAJ54" s="40"/>
      <c r="UAK54" s="40"/>
      <c r="UAL54" s="40"/>
      <c r="UAM54" s="40"/>
      <c r="UAN54" s="40"/>
      <c r="UAO54" s="40"/>
      <c r="UAP54" s="40"/>
      <c r="UAQ54" s="40"/>
      <c r="UAR54" s="40"/>
      <c r="UAS54" s="40"/>
      <c r="UAT54" s="40"/>
      <c r="UAU54" s="40"/>
      <c r="UAV54" s="40"/>
      <c r="UAW54" s="40"/>
      <c r="UAX54" s="40"/>
      <c r="UAY54" s="40"/>
      <c r="UAZ54" s="40"/>
      <c r="UBA54" s="40"/>
      <c r="UBB54" s="40"/>
      <c r="UBC54" s="40"/>
      <c r="UBD54" s="40"/>
      <c r="UBE54" s="40"/>
      <c r="UBF54" s="40"/>
      <c r="UBG54" s="40"/>
      <c r="UBH54" s="40"/>
      <c r="UBI54" s="40"/>
      <c r="UBJ54" s="40"/>
      <c r="UBK54" s="40"/>
      <c r="UBL54" s="40"/>
      <c r="UBM54" s="40"/>
      <c r="UBN54" s="40"/>
      <c r="UBO54" s="40"/>
      <c r="UBP54" s="40"/>
      <c r="UBQ54" s="40"/>
      <c r="UBR54" s="40"/>
      <c r="UBS54" s="40"/>
      <c r="UBT54" s="40"/>
      <c r="UBU54" s="40"/>
      <c r="UBV54" s="40"/>
      <c r="UBW54" s="40"/>
      <c r="UBX54" s="40"/>
      <c r="UBY54" s="40"/>
      <c r="UBZ54" s="40"/>
      <c r="UCA54" s="40"/>
      <c r="UCB54" s="40"/>
      <c r="UCC54" s="40"/>
      <c r="UCD54" s="40"/>
      <c r="UCE54" s="40"/>
      <c r="UCF54" s="40"/>
      <c r="UCG54" s="40"/>
      <c r="UCH54" s="40"/>
      <c r="UCI54" s="40"/>
      <c r="UCJ54" s="40"/>
      <c r="UCK54" s="40"/>
      <c r="UCL54" s="40"/>
      <c r="UCM54" s="40"/>
      <c r="UCN54" s="40"/>
      <c r="UCO54" s="40"/>
      <c r="UCP54" s="40"/>
      <c r="UCQ54" s="40"/>
      <c r="UCR54" s="40"/>
      <c r="UCS54" s="40"/>
      <c r="UCT54" s="40"/>
      <c r="UCU54" s="40"/>
      <c r="UCV54" s="40"/>
      <c r="UCW54" s="40"/>
      <c r="UCX54" s="40"/>
      <c r="UCY54" s="40"/>
      <c r="UCZ54" s="40"/>
      <c r="UDA54" s="40"/>
      <c r="UDB54" s="40"/>
      <c r="UDC54" s="40"/>
      <c r="UDD54" s="40"/>
      <c r="UDE54" s="40"/>
      <c r="UDF54" s="40"/>
      <c r="UDG54" s="40"/>
      <c r="UDH54" s="40"/>
      <c r="UDI54" s="40"/>
      <c r="UDJ54" s="40"/>
      <c r="UDK54" s="40"/>
      <c r="UDL54" s="40"/>
      <c r="UDM54" s="40"/>
      <c r="UDN54" s="40"/>
      <c r="UDO54" s="40"/>
      <c r="UDP54" s="40"/>
      <c r="UDQ54" s="40"/>
      <c r="UDR54" s="40"/>
      <c r="UDS54" s="40"/>
      <c r="UDT54" s="40"/>
      <c r="UDU54" s="40"/>
      <c r="UDV54" s="40"/>
      <c r="UDW54" s="40"/>
      <c r="UDX54" s="40"/>
      <c r="UDY54" s="40"/>
      <c r="UDZ54" s="40"/>
      <c r="UEA54" s="40"/>
      <c r="UEB54" s="40"/>
      <c r="UEC54" s="40"/>
      <c r="UED54" s="40"/>
      <c r="UEE54" s="40"/>
      <c r="UEF54" s="40"/>
      <c r="UEG54" s="40"/>
      <c r="UEH54" s="40"/>
      <c r="UEI54" s="40"/>
      <c r="UEJ54" s="40"/>
      <c r="UEK54" s="40"/>
      <c r="UEL54" s="40"/>
      <c r="UEM54" s="40"/>
      <c r="UEN54" s="40"/>
      <c r="UEO54" s="40"/>
      <c r="UEP54" s="40"/>
      <c r="UEQ54" s="40"/>
      <c r="UER54" s="40"/>
      <c r="UES54" s="40"/>
      <c r="UET54" s="40"/>
      <c r="UEU54" s="40"/>
      <c r="UEV54" s="40"/>
      <c r="UEW54" s="40"/>
      <c r="UEX54" s="40"/>
      <c r="UEY54" s="40"/>
      <c r="UEZ54" s="40"/>
      <c r="UFA54" s="40"/>
      <c r="UFB54" s="40"/>
      <c r="UFC54" s="40"/>
      <c r="UFD54" s="40"/>
      <c r="UFE54" s="40"/>
      <c r="UFF54" s="40"/>
      <c r="UFG54" s="40"/>
      <c r="UFH54" s="40"/>
      <c r="UFI54" s="40"/>
      <c r="UFJ54" s="40"/>
      <c r="UFK54" s="40"/>
      <c r="UFL54" s="40"/>
      <c r="UFM54" s="40"/>
      <c r="UFN54" s="40"/>
      <c r="UFO54" s="40"/>
      <c r="UFP54" s="40"/>
      <c r="UFQ54" s="40"/>
      <c r="UFR54" s="40"/>
      <c r="UFS54" s="40"/>
      <c r="UFT54" s="40"/>
      <c r="UFU54" s="40"/>
      <c r="UFV54" s="40"/>
      <c r="UFW54" s="40"/>
      <c r="UFX54" s="40"/>
      <c r="UFY54" s="40"/>
      <c r="UFZ54" s="40"/>
      <c r="UGA54" s="40"/>
      <c r="UGB54" s="40"/>
      <c r="UGC54" s="40"/>
      <c r="UGD54" s="40"/>
      <c r="UGE54" s="40"/>
      <c r="UGF54" s="40"/>
      <c r="UGG54" s="40"/>
      <c r="UGH54" s="40"/>
      <c r="UGI54" s="40"/>
      <c r="UGJ54" s="40"/>
      <c r="UGK54" s="40"/>
      <c r="UGL54" s="40"/>
      <c r="UGM54" s="40"/>
      <c r="UGN54" s="40"/>
      <c r="UGO54" s="40"/>
      <c r="UGP54" s="40"/>
      <c r="UGQ54" s="40"/>
      <c r="UGR54" s="40"/>
      <c r="UGS54" s="40"/>
      <c r="UGT54" s="40"/>
      <c r="UGU54" s="40"/>
      <c r="UGV54" s="40"/>
      <c r="UGW54" s="40"/>
      <c r="UGX54" s="40"/>
      <c r="UGY54" s="40"/>
      <c r="UGZ54" s="40"/>
      <c r="UHA54" s="40"/>
      <c r="UHB54" s="40"/>
      <c r="UHC54" s="40"/>
      <c r="UHD54" s="40"/>
      <c r="UHE54" s="40"/>
      <c r="UHF54" s="40"/>
      <c r="UHG54" s="40"/>
      <c r="UHH54" s="40"/>
      <c r="UHI54" s="40"/>
      <c r="UHJ54" s="40"/>
      <c r="UHK54" s="40"/>
      <c r="UHL54" s="40"/>
      <c r="UHM54" s="40"/>
      <c r="UHN54" s="40"/>
      <c r="UHO54" s="40"/>
      <c r="UHP54" s="40"/>
      <c r="UHQ54" s="40"/>
      <c r="UHR54" s="40"/>
      <c r="UHS54" s="40"/>
      <c r="UHT54" s="40"/>
      <c r="UHU54" s="40"/>
      <c r="UHV54" s="40"/>
      <c r="UHW54" s="40"/>
      <c r="UHX54" s="40"/>
      <c r="UHY54" s="40"/>
      <c r="UHZ54" s="40"/>
      <c r="UIA54" s="40"/>
      <c r="UIB54" s="40"/>
      <c r="UIC54" s="40"/>
      <c r="UID54" s="40"/>
      <c r="UIE54" s="40"/>
      <c r="UIF54" s="40"/>
      <c r="UIG54" s="40"/>
      <c r="UIH54" s="40"/>
      <c r="UII54" s="40"/>
      <c r="UIJ54" s="40"/>
      <c r="UIK54" s="40"/>
      <c r="UIL54" s="40"/>
      <c r="UIM54" s="40"/>
      <c r="UIN54" s="40"/>
      <c r="UIO54" s="40"/>
      <c r="UIP54" s="40"/>
      <c r="UIQ54" s="40"/>
      <c r="UIR54" s="40"/>
      <c r="UIS54" s="40"/>
      <c r="UIT54" s="40"/>
      <c r="UIU54" s="40"/>
      <c r="UIV54" s="40"/>
      <c r="UIW54" s="40"/>
      <c r="UIX54" s="40"/>
      <c r="UIY54" s="40"/>
      <c r="UIZ54" s="40"/>
      <c r="UJA54" s="40"/>
      <c r="UJB54" s="40"/>
      <c r="UJC54" s="40"/>
      <c r="UJD54" s="40"/>
      <c r="UJE54" s="40"/>
      <c r="UJF54" s="40"/>
      <c r="UJG54" s="40"/>
      <c r="UJH54" s="40"/>
      <c r="UJI54" s="40"/>
      <c r="UJJ54" s="40"/>
      <c r="UJK54" s="40"/>
      <c r="UJL54" s="40"/>
      <c r="UJM54" s="40"/>
      <c r="UJN54" s="40"/>
      <c r="UJO54" s="40"/>
      <c r="UJP54" s="40"/>
      <c r="UJQ54" s="40"/>
      <c r="UJR54" s="40"/>
      <c r="UJS54" s="40"/>
      <c r="UJT54" s="40"/>
      <c r="UJU54" s="40"/>
      <c r="UJV54" s="40"/>
      <c r="UJW54" s="40"/>
      <c r="UJX54" s="40"/>
      <c r="UJY54" s="40"/>
      <c r="UJZ54" s="40"/>
      <c r="UKA54" s="40"/>
      <c r="UKB54" s="40"/>
      <c r="UKC54" s="40"/>
      <c r="UKD54" s="40"/>
      <c r="UKE54" s="40"/>
      <c r="UKF54" s="40"/>
      <c r="UKG54" s="40"/>
      <c r="UKH54" s="40"/>
      <c r="UKI54" s="40"/>
      <c r="UKJ54" s="40"/>
      <c r="UKK54" s="40"/>
      <c r="UKL54" s="40"/>
      <c r="UKM54" s="40"/>
      <c r="UKN54" s="40"/>
      <c r="UKO54" s="40"/>
      <c r="UKP54" s="40"/>
      <c r="UKQ54" s="40"/>
      <c r="UKR54" s="40"/>
      <c r="UKS54" s="40"/>
      <c r="UKT54" s="40"/>
      <c r="UKU54" s="40"/>
      <c r="UKV54" s="40"/>
      <c r="UKW54" s="40"/>
      <c r="UKX54" s="40"/>
      <c r="UKY54" s="40"/>
      <c r="UKZ54" s="40"/>
      <c r="ULA54" s="40"/>
      <c r="ULB54" s="40"/>
      <c r="ULC54" s="40"/>
      <c r="ULD54" s="40"/>
      <c r="ULE54" s="40"/>
      <c r="ULF54" s="40"/>
      <c r="ULG54" s="40"/>
      <c r="ULH54" s="40"/>
      <c r="ULI54" s="40"/>
      <c r="ULJ54" s="40"/>
      <c r="ULK54" s="40"/>
      <c r="ULL54" s="40"/>
      <c r="ULM54" s="40"/>
      <c r="ULN54" s="40"/>
      <c r="ULO54" s="40"/>
      <c r="ULP54" s="40"/>
      <c r="ULQ54" s="40"/>
      <c r="ULR54" s="40"/>
      <c r="ULS54" s="40"/>
      <c r="ULT54" s="40"/>
      <c r="ULU54" s="40"/>
      <c r="ULV54" s="40"/>
      <c r="ULW54" s="40"/>
      <c r="ULX54" s="40"/>
      <c r="ULY54" s="40"/>
      <c r="ULZ54" s="40"/>
      <c r="UMA54" s="40"/>
      <c r="UMB54" s="40"/>
      <c r="UMC54" s="40"/>
      <c r="UMD54" s="40"/>
      <c r="UME54" s="40"/>
      <c r="UMF54" s="40"/>
      <c r="UMG54" s="40"/>
      <c r="UMH54" s="40"/>
      <c r="UMI54" s="40"/>
      <c r="UMJ54" s="40"/>
      <c r="UMK54" s="40"/>
      <c r="UML54" s="40"/>
      <c r="UMM54" s="40"/>
      <c r="UMN54" s="40"/>
      <c r="UMO54" s="40"/>
      <c r="UMP54" s="40"/>
      <c r="UMQ54" s="40"/>
      <c r="UMR54" s="40"/>
      <c r="UMS54" s="40"/>
      <c r="UMT54" s="40"/>
      <c r="UMU54" s="40"/>
      <c r="UMV54" s="40"/>
      <c r="UMW54" s="40"/>
      <c r="UMX54" s="40"/>
      <c r="UMY54" s="40"/>
      <c r="UMZ54" s="40"/>
      <c r="UNA54" s="40"/>
      <c r="UNB54" s="40"/>
      <c r="UNC54" s="40"/>
      <c r="UND54" s="40"/>
      <c r="UNE54" s="40"/>
      <c r="UNF54" s="40"/>
      <c r="UNG54" s="40"/>
      <c r="UNH54" s="40"/>
      <c r="UNI54" s="40"/>
      <c r="UNJ54" s="40"/>
      <c r="UNK54" s="40"/>
      <c r="UNL54" s="40"/>
      <c r="UNM54" s="40"/>
      <c r="UNN54" s="40"/>
      <c r="UNO54" s="40"/>
      <c r="UNP54" s="40"/>
      <c r="UNQ54" s="40"/>
      <c r="UNR54" s="40"/>
      <c r="UNS54" s="40"/>
      <c r="UNT54" s="40"/>
      <c r="UNU54" s="40"/>
      <c r="UNV54" s="40"/>
      <c r="UNW54" s="40"/>
      <c r="UNX54" s="40"/>
      <c r="UNY54" s="40"/>
      <c r="UNZ54" s="40"/>
      <c r="UOA54" s="40"/>
      <c r="UOB54" s="40"/>
      <c r="UOC54" s="40"/>
      <c r="UOD54" s="40"/>
      <c r="UOE54" s="40"/>
      <c r="UOF54" s="40"/>
      <c r="UOG54" s="40"/>
      <c r="UOH54" s="40"/>
      <c r="UOI54" s="40"/>
      <c r="UOJ54" s="40"/>
      <c r="UOK54" s="40"/>
      <c r="UOL54" s="40"/>
      <c r="UOM54" s="40"/>
      <c r="UON54" s="40"/>
      <c r="UOO54" s="40"/>
      <c r="UOP54" s="40"/>
      <c r="UOQ54" s="40"/>
      <c r="UOR54" s="40"/>
      <c r="UOS54" s="40"/>
      <c r="UOT54" s="40"/>
      <c r="UOU54" s="40"/>
      <c r="UOV54" s="40"/>
      <c r="UOW54" s="40"/>
      <c r="UOX54" s="40"/>
      <c r="UOY54" s="40"/>
      <c r="UOZ54" s="40"/>
      <c r="UPA54" s="40"/>
      <c r="UPB54" s="40"/>
      <c r="UPC54" s="40"/>
      <c r="UPD54" s="40"/>
      <c r="UPE54" s="40"/>
      <c r="UPF54" s="40"/>
      <c r="UPG54" s="40"/>
      <c r="UPH54" s="40"/>
      <c r="UPI54" s="40"/>
      <c r="UPJ54" s="40"/>
      <c r="UPK54" s="40"/>
      <c r="UPL54" s="40"/>
      <c r="UPM54" s="40"/>
      <c r="UPN54" s="40"/>
      <c r="UPO54" s="40"/>
      <c r="UPP54" s="40"/>
      <c r="UPQ54" s="40"/>
      <c r="UPR54" s="40"/>
      <c r="UPS54" s="40"/>
      <c r="UPT54" s="40"/>
      <c r="UPU54" s="40"/>
      <c r="UPV54" s="40"/>
      <c r="UPW54" s="40"/>
      <c r="UPX54" s="40"/>
      <c r="UPY54" s="40"/>
      <c r="UPZ54" s="40"/>
      <c r="UQA54" s="40"/>
      <c r="UQB54" s="40"/>
      <c r="UQC54" s="40"/>
      <c r="UQD54" s="40"/>
      <c r="UQE54" s="40"/>
      <c r="UQF54" s="40"/>
      <c r="UQG54" s="40"/>
      <c r="UQH54" s="40"/>
      <c r="UQI54" s="40"/>
      <c r="UQJ54" s="40"/>
      <c r="UQK54" s="40"/>
      <c r="UQL54" s="40"/>
      <c r="UQM54" s="40"/>
      <c r="UQN54" s="40"/>
      <c r="UQO54" s="40"/>
      <c r="UQP54" s="40"/>
      <c r="UQQ54" s="40"/>
      <c r="UQR54" s="40"/>
      <c r="UQS54" s="40"/>
      <c r="UQT54" s="40"/>
      <c r="UQU54" s="40"/>
      <c r="UQV54" s="40"/>
      <c r="UQW54" s="40"/>
      <c r="UQX54" s="40"/>
      <c r="UQY54" s="40"/>
      <c r="UQZ54" s="40"/>
      <c r="URA54" s="40"/>
      <c r="URB54" s="40"/>
      <c r="URC54" s="40"/>
      <c r="URD54" s="40"/>
      <c r="URE54" s="40"/>
      <c r="URF54" s="40"/>
      <c r="URG54" s="40"/>
      <c r="URH54" s="40"/>
      <c r="URI54" s="40"/>
      <c r="URJ54" s="40"/>
      <c r="URK54" s="40"/>
      <c r="URL54" s="40"/>
      <c r="URM54" s="40"/>
      <c r="URN54" s="40"/>
      <c r="URO54" s="40"/>
      <c r="URP54" s="40"/>
      <c r="URQ54" s="40"/>
      <c r="URR54" s="40"/>
      <c r="URS54" s="40"/>
      <c r="URT54" s="40"/>
      <c r="URU54" s="40"/>
      <c r="URV54" s="40"/>
      <c r="URW54" s="40"/>
      <c r="URX54" s="40"/>
      <c r="URY54" s="40"/>
      <c r="URZ54" s="40"/>
      <c r="USA54" s="40"/>
      <c r="USB54" s="40"/>
      <c r="USC54" s="40"/>
      <c r="USD54" s="40"/>
      <c r="USE54" s="40"/>
      <c r="USF54" s="40"/>
      <c r="USG54" s="40"/>
      <c r="USH54" s="40"/>
      <c r="USI54" s="40"/>
      <c r="USJ54" s="40"/>
      <c r="USK54" s="40"/>
      <c r="USL54" s="40"/>
      <c r="USM54" s="40"/>
      <c r="USN54" s="40"/>
      <c r="USO54" s="40"/>
      <c r="USP54" s="40"/>
      <c r="USQ54" s="40"/>
      <c r="USR54" s="40"/>
      <c r="USS54" s="40"/>
      <c r="UST54" s="40"/>
      <c r="USU54" s="40"/>
      <c r="USV54" s="40"/>
      <c r="USW54" s="40"/>
      <c r="USX54" s="40"/>
      <c r="USY54" s="40"/>
      <c r="USZ54" s="40"/>
      <c r="UTA54" s="40"/>
      <c r="UTB54" s="40"/>
      <c r="UTC54" s="40"/>
      <c r="UTD54" s="40"/>
      <c r="UTE54" s="40"/>
      <c r="UTF54" s="40"/>
      <c r="UTG54" s="40"/>
      <c r="UTH54" s="40"/>
      <c r="UTI54" s="40"/>
      <c r="UTJ54" s="40"/>
      <c r="UTK54" s="40"/>
      <c r="UTL54" s="40"/>
      <c r="UTM54" s="40"/>
      <c r="UTN54" s="40"/>
      <c r="UTO54" s="40"/>
      <c r="UTP54" s="40"/>
      <c r="UTQ54" s="40"/>
      <c r="UTR54" s="40"/>
      <c r="UTS54" s="40"/>
      <c r="UTT54" s="40"/>
      <c r="UTU54" s="40"/>
      <c r="UTV54" s="40"/>
      <c r="UTW54" s="40"/>
      <c r="UTX54" s="40"/>
      <c r="UTY54" s="40"/>
      <c r="UTZ54" s="40"/>
      <c r="UUA54" s="40"/>
      <c r="UUB54" s="40"/>
      <c r="UUC54" s="40"/>
      <c r="UUD54" s="40"/>
      <c r="UUE54" s="40"/>
      <c r="UUF54" s="40"/>
      <c r="UUG54" s="40"/>
      <c r="UUH54" s="40"/>
      <c r="UUI54" s="40"/>
      <c r="UUJ54" s="40"/>
      <c r="UUK54" s="40"/>
      <c r="UUL54" s="40"/>
      <c r="UUM54" s="40"/>
      <c r="UUN54" s="40"/>
      <c r="UUO54" s="40"/>
      <c r="UUP54" s="40"/>
      <c r="UUQ54" s="40"/>
      <c r="UUR54" s="40"/>
      <c r="UUS54" s="40"/>
      <c r="UUT54" s="40"/>
      <c r="UUU54" s="40"/>
      <c r="UUV54" s="40"/>
      <c r="UUW54" s="40"/>
      <c r="UUX54" s="40"/>
      <c r="UUY54" s="40"/>
      <c r="UUZ54" s="40"/>
      <c r="UVA54" s="40"/>
      <c r="UVB54" s="40"/>
      <c r="UVC54" s="40"/>
      <c r="UVD54" s="40"/>
      <c r="UVE54" s="40"/>
      <c r="UVF54" s="40"/>
      <c r="UVG54" s="40"/>
      <c r="UVH54" s="40"/>
      <c r="UVI54" s="40"/>
      <c r="UVJ54" s="40"/>
      <c r="UVK54" s="40"/>
      <c r="UVL54" s="40"/>
      <c r="UVM54" s="40"/>
      <c r="UVN54" s="40"/>
      <c r="UVO54" s="40"/>
      <c r="UVP54" s="40"/>
      <c r="UVQ54" s="40"/>
      <c r="UVR54" s="40"/>
      <c r="UVS54" s="40"/>
      <c r="UVT54" s="40"/>
      <c r="UVU54" s="40"/>
      <c r="UVV54" s="40"/>
      <c r="UVW54" s="40"/>
      <c r="UVX54" s="40"/>
      <c r="UVY54" s="40"/>
      <c r="UVZ54" s="40"/>
      <c r="UWA54" s="40"/>
      <c r="UWB54" s="40"/>
      <c r="UWC54" s="40"/>
      <c r="UWD54" s="40"/>
      <c r="UWE54" s="40"/>
      <c r="UWF54" s="40"/>
      <c r="UWG54" s="40"/>
      <c r="UWH54" s="40"/>
      <c r="UWI54" s="40"/>
      <c r="UWJ54" s="40"/>
      <c r="UWK54" s="40"/>
      <c r="UWL54" s="40"/>
      <c r="UWM54" s="40"/>
      <c r="UWN54" s="40"/>
      <c r="UWO54" s="40"/>
      <c r="UWP54" s="40"/>
      <c r="UWQ54" s="40"/>
      <c r="UWR54" s="40"/>
      <c r="UWS54" s="40"/>
      <c r="UWT54" s="40"/>
      <c r="UWU54" s="40"/>
      <c r="UWV54" s="40"/>
      <c r="UWW54" s="40"/>
      <c r="UWX54" s="40"/>
      <c r="UWY54" s="40"/>
      <c r="UWZ54" s="40"/>
      <c r="UXA54" s="40"/>
      <c r="UXB54" s="40"/>
      <c r="UXC54" s="40"/>
      <c r="UXD54" s="40"/>
      <c r="UXE54" s="40"/>
      <c r="UXF54" s="40"/>
      <c r="UXG54" s="40"/>
      <c r="UXH54" s="40"/>
      <c r="UXI54" s="40"/>
      <c r="UXJ54" s="40"/>
      <c r="UXK54" s="40"/>
      <c r="UXL54" s="40"/>
      <c r="UXM54" s="40"/>
      <c r="UXN54" s="40"/>
      <c r="UXO54" s="40"/>
      <c r="UXP54" s="40"/>
      <c r="UXQ54" s="40"/>
      <c r="UXR54" s="40"/>
      <c r="UXS54" s="40"/>
      <c r="UXT54" s="40"/>
      <c r="UXU54" s="40"/>
      <c r="UXV54" s="40"/>
      <c r="UXW54" s="40"/>
      <c r="UXX54" s="40"/>
      <c r="UXY54" s="40"/>
      <c r="UXZ54" s="40"/>
      <c r="UYA54" s="40"/>
      <c r="UYB54" s="40"/>
      <c r="UYC54" s="40"/>
      <c r="UYD54" s="40"/>
      <c r="UYE54" s="40"/>
      <c r="UYF54" s="40"/>
      <c r="UYG54" s="40"/>
      <c r="UYH54" s="40"/>
      <c r="UYI54" s="40"/>
      <c r="UYJ54" s="40"/>
      <c r="UYK54" s="40"/>
      <c r="UYL54" s="40"/>
      <c r="UYM54" s="40"/>
      <c r="UYN54" s="40"/>
      <c r="UYO54" s="40"/>
      <c r="UYP54" s="40"/>
      <c r="UYQ54" s="40"/>
      <c r="UYR54" s="40"/>
      <c r="UYS54" s="40"/>
      <c r="UYT54" s="40"/>
      <c r="UYU54" s="40"/>
      <c r="UYV54" s="40"/>
      <c r="UYW54" s="40"/>
      <c r="UYX54" s="40"/>
      <c r="UYY54" s="40"/>
      <c r="UYZ54" s="40"/>
      <c r="UZA54" s="40"/>
      <c r="UZB54" s="40"/>
      <c r="UZC54" s="40"/>
      <c r="UZD54" s="40"/>
      <c r="UZE54" s="40"/>
      <c r="UZF54" s="40"/>
      <c r="UZG54" s="40"/>
      <c r="UZH54" s="40"/>
      <c r="UZI54" s="40"/>
      <c r="UZJ54" s="40"/>
      <c r="UZK54" s="40"/>
      <c r="UZL54" s="40"/>
      <c r="UZM54" s="40"/>
      <c r="UZN54" s="40"/>
      <c r="UZO54" s="40"/>
      <c r="UZP54" s="40"/>
      <c r="UZQ54" s="40"/>
      <c r="UZR54" s="40"/>
      <c r="UZS54" s="40"/>
      <c r="UZT54" s="40"/>
      <c r="UZU54" s="40"/>
      <c r="UZV54" s="40"/>
      <c r="UZW54" s="40"/>
      <c r="UZX54" s="40"/>
      <c r="UZY54" s="40"/>
      <c r="UZZ54" s="40"/>
      <c r="VAA54" s="40"/>
      <c r="VAB54" s="40"/>
      <c r="VAC54" s="40"/>
      <c r="VAD54" s="40"/>
      <c r="VAE54" s="40"/>
      <c r="VAF54" s="40"/>
      <c r="VAG54" s="40"/>
      <c r="VAH54" s="40"/>
      <c r="VAI54" s="40"/>
      <c r="VAJ54" s="40"/>
      <c r="VAK54" s="40"/>
      <c r="VAL54" s="40"/>
      <c r="VAM54" s="40"/>
      <c r="VAN54" s="40"/>
      <c r="VAO54" s="40"/>
      <c r="VAP54" s="40"/>
      <c r="VAQ54" s="40"/>
      <c r="VAR54" s="40"/>
      <c r="VAS54" s="40"/>
      <c r="VAT54" s="40"/>
      <c r="VAU54" s="40"/>
      <c r="VAV54" s="40"/>
      <c r="VAW54" s="40"/>
      <c r="VAX54" s="40"/>
      <c r="VAY54" s="40"/>
      <c r="VAZ54" s="40"/>
      <c r="VBA54" s="40"/>
      <c r="VBB54" s="40"/>
      <c r="VBC54" s="40"/>
      <c r="VBD54" s="40"/>
      <c r="VBE54" s="40"/>
      <c r="VBF54" s="40"/>
      <c r="VBG54" s="40"/>
      <c r="VBH54" s="40"/>
      <c r="VBI54" s="40"/>
      <c r="VBJ54" s="40"/>
      <c r="VBK54" s="40"/>
      <c r="VBL54" s="40"/>
      <c r="VBM54" s="40"/>
      <c r="VBN54" s="40"/>
      <c r="VBO54" s="40"/>
      <c r="VBP54" s="40"/>
      <c r="VBQ54" s="40"/>
      <c r="VBR54" s="40"/>
      <c r="VBS54" s="40"/>
      <c r="VBT54" s="40"/>
      <c r="VBU54" s="40"/>
      <c r="VBV54" s="40"/>
      <c r="VBW54" s="40"/>
      <c r="VBX54" s="40"/>
      <c r="VBY54" s="40"/>
      <c r="VBZ54" s="40"/>
      <c r="VCA54" s="40"/>
      <c r="VCB54" s="40"/>
      <c r="VCC54" s="40"/>
      <c r="VCD54" s="40"/>
      <c r="VCE54" s="40"/>
      <c r="VCF54" s="40"/>
      <c r="VCG54" s="40"/>
      <c r="VCH54" s="40"/>
      <c r="VCI54" s="40"/>
      <c r="VCJ54" s="40"/>
      <c r="VCK54" s="40"/>
      <c r="VCL54" s="40"/>
      <c r="VCM54" s="40"/>
      <c r="VCN54" s="40"/>
      <c r="VCO54" s="40"/>
      <c r="VCP54" s="40"/>
      <c r="VCQ54" s="40"/>
      <c r="VCR54" s="40"/>
      <c r="VCS54" s="40"/>
      <c r="VCT54" s="40"/>
      <c r="VCU54" s="40"/>
      <c r="VCV54" s="40"/>
      <c r="VCW54" s="40"/>
      <c r="VCX54" s="40"/>
      <c r="VCY54" s="40"/>
      <c r="VCZ54" s="40"/>
      <c r="VDA54" s="40"/>
      <c r="VDB54" s="40"/>
      <c r="VDC54" s="40"/>
      <c r="VDD54" s="40"/>
      <c r="VDE54" s="40"/>
      <c r="VDF54" s="40"/>
      <c r="VDG54" s="40"/>
      <c r="VDH54" s="40"/>
      <c r="VDI54" s="40"/>
      <c r="VDJ54" s="40"/>
      <c r="VDK54" s="40"/>
      <c r="VDL54" s="40"/>
      <c r="VDM54" s="40"/>
      <c r="VDN54" s="40"/>
      <c r="VDO54" s="40"/>
      <c r="VDP54" s="40"/>
      <c r="VDQ54" s="40"/>
      <c r="VDR54" s="40"/>
      <c r="VDS54" s="40"/>
      <c r="VDT54" s="40"/>
      <c r="VDU54" s="40"/>
      <c r="VDV54" s="40"/>
      <c r="VDW54" s="40"/>
      <c r="VDX54" s="40"/>
      <c r="VDY54" s="40"/>
      <c r="VDZ54" s="40"/>
      <c r="VEA54" s="40"/>
      <c r="VEB54" s="40"/>
      <c r="VEC54" s="40"/>
      <c r="VED54" s="40"/>
      <c r="VEE54" s="40"/>
      <c r="VEF54" s="40"/>
      <c r="VEG54" s="40"/>
      <c r="VEH54" s="40"/>
      <c r="VEI54" s="40"/>
      <c r="VEJ54" s="40"/>
      <c r="VEK54" s="40"/>
      <c r="VEL54" s="40"/>
      <c r="VEM54" s="40"/>
      <c r="VEN54" s="40"/>
      <c r="VEO54" s="40"/>
      <c r="VEP54" s="40"/>
      <c r="VEQ54" s="40"/>
      <c r="VER54" s="40"/>
      <c r="VES54" s="40"/>
      <c r="VET54" s="40"/>
      <c r="VEU54" s="40"/>
      <c r="VEV54" s="40"/>
      <c r="VEW54" s="40"/>
      <c r="VEX54" s="40"/>
      <c r="VEY54" s="40"/>
      <c r="VEZ54" s="40"/>
      <c r="VFA54" s="40"/>
      <c r="VFB54" s="40"/>
      <c r="VFC54" s="40"/>
      <c r="VFD54" s="40"/>
      <c r="VFE54" s="40"/>
      <c r="VFF54" s="40"/>
      <c r="VFG54" s="40"/>
      <c r="VFH54" s="40"/>
      <c r="VFI54" s="40"/>
      <c r="VFJ54" s="40"/>
      <c r="VFK54" s="40"/>
      <c r="VFL54" s="40"/>
      <c r="VFM54" s="40"/>
      <c r="VFN54" s="40"/>
      <c r="VFO54" s="40"/>
      <c r="VFP54" s="40"/>
      <c r="VFQ54" s="40"/>
      <c r="VFR54" s="40"/>
      <c r="VFS54" s="40"/>
      <c r="VFT54" s="40"/>
      <c r="VFU54" s="40"/>
      <c r="VFV54" s="40"/>
      <c r="VFW54" s="40"/>
      <c r="VFX54" s="40"/>
      <c r="VFY54" s="40"/>
      <c r="VFZ54" s="40"/>
      <c r="VGA54" s="40"/>
      <c r="VGB54" s="40"/>
      <c r="VGC54" s="40"/>
      <c r="VGD54" s="40"/>
      <c r="VGE54" s="40"/>
      <c r="VGF54" s="40"/>
      <c r="VGG54" s="40"/>
      <c r="VGH54" s="40"/>
      <c r="VGI54" s="40"/>
      <c r="VGJ54" s="40"/>
      <c r="VGK54" s="40"/>
      <c r="VGL54" s="40"/>
      <c r="VGM54" s="40"/>
      <c r="VGN54" s="40"/>
      <c r="VGO54" s="40"/>
      <c r="VGP54" s="40"/>
      <c r="VGQ54" s="40"/>
      <c r="VGR54" s="40"/>
      <c r="VGS54" s="40"/>
      <c r="VGT54" s="40"/>
      <c r="VGU54" s="40"/>
      <c r="VGV54" s="40"/>
      <c r="VGW54" s="40"/>
      <c r="VGX54" s="40"/>
      <c r="VGY54" s="40"/>
      <c r="VGZ54" s="40"/>
      <c r="VHA54" s="40"/>
      <c r="VHB54" s="40"/>
      <c r="VHC54" s="40"/>
      <c r="VHD54" s="40"/>
      <c r="VHE54" s="40"/>
      <c r="VHF54" s="40"/>
      <c r="VHG54" s="40"/>
      <c r="VHH54" s="40"/>
      <c r="VHI54" s="40"/>
      <c r="VHJ54" s="40"/>
      <c r="VHK54" s="40"/>
      <c r="VHL54" s="40"/>
      <c r="VHM54" s="40"/>
      <c r="VHN54" s="40"/>
      <c r="VHO54" s="40"/>
      <c r="VHP54" s="40"/>
      <c r="VHQ54" s="40"/>
      <c r="VHR54" s="40"/>
      <c r="VHS54" s="40"/>
      <c r="VHT54" s="40"/>
      <c r="VHU54" s="40"/>
      <c r="VHV54" s="40"/>
      <c r="VHW54" s="40"/>
      <c r="VHX54" s="40"/>
      <c r="VHY54" s="40"/>
      <c r="VHZ54" s="40"/>
      <c r="VIA54" s="40"/>
      <c r="VIB54" s="40"/>
      <c r="VIC54" s="40"/>
      <c r="VID54" s="40"/>
      <c r="VIE54" s="40"/>
      <c r="VIF54" s="40"/>
      <c r="VIG54" s="40"/>
      <c r="VIH54" s="40"/>
      <c r="VII54" s="40"/>
      <c r="VIJ54" s="40"/>
      <c r="VIK54" s="40"/>
      <c r="VIL54" s="40"/>
      <c r="VIM54" s="40"/>
      <c r="VIN54" s="40"/>
      <c r="VIO54" s="40"/>
      <c r="VIP54" s="40"/>
      <c r="VIQ54" s="40"/>
      <c r="VIR54" s="40"/>
      <c r="VIS54" s="40"/>
      <c r="VIT54" s="40"/>
      <c r="VIU54" s="40"/>
      <c r="VIV54" s="40"/>
      <c r="VIW54" s="40"/>
      <c r="VIX54" s="40"/>
      <c r="VIY54" s="40"/>
      <c r="VIZ54" s="40"/>
      <c r="VJA54" s="40"/>
      <c r="VJB54" s="40"/>
      <c r="VJC54" s="40"/>
      <c r="VJD54" s="40"/>
      <c r="VJE54" s="40"/>
      <c r="VJF54" s="40"/>
      <c r="VJG54" s="40"/>
      <c r="VJH54" s="40"/>
      <c r="VJI54" s="40"/>
      <c r="VJJ54" s="40"/>
      <c r="VJK54" s="40"/>
      <c r="VJL54" s="40"/>
      <c r="VJM54" s="40"/>
      <c r="VJN54" s="40"/>
      <c r="VJO54" s="40"/>
      <c r="VJP54" s="40"/>
      <c r="VJQ54" s="40"/>
      <c r="VJR54" s="40"/>
      <c r="VJS54" s="40"/>
      <c r="VJT54" s="40"/>
      <c r="VJU54" s="40"/>
      <c r="VJV54" s="40"/>
      <c r="VJW54" s="40"/>
      <c r="VJX54" s="40"/>
      <c r="VJY54" s="40"/>
      <c r="VJZ54" s="40"/>
      <c r="VKA54" s="40"/>
      <c r="VKB54" s="40"/>
      <c r="VKC54" s="40"/>
      <c r="VKD54" s="40"/>
      <c r="VKE54" s="40"/>
      <c r="VKF54" s="40"/>
      <c r="VKG54" s="40"/>
      <c r="VKH54" s="40"/>
      <c r="VKI54" s="40"/>
      <c r="VKJ54" s="40"/>
      <c r="VKK54" s="40"/>
      <c r="VKL54" s="40"/>
      <c r="VKM54" s="40"/>
      <c r="VKN54" s="40"/>
      <c r="VKO54" s="40"/>
      <c r="VKP54" s="40"/>
      <c r="VKQ54" s="40"/>
      <c r="VKR54" s="40"/>
      <c r="VKS54" s="40"/>
      <c r="VKT54" s="40"/>
      <c r="VKU54" s="40"/>
      <c r="VKV54" s="40"/>
      <c r="VKW54" s="40"/>
      <c r="VKX54" s="40"/>
      <c r="VKY54" s="40"/>
      <c r="VKZ54" s="40"/>
      <c r="VLA54" s="40"/>
      <c r="VLB54" s="40"/>
      <c r="VLC54" s="40"/>
      <c r="VLD54" s="40"/>
      <c r="VLE54" s="40"/>
      <c r="VLF54" s="40"/>
      <c r="VLG54" s="40"/>
      <c r="VLH54" s="40"/>
      <c r="VLI54" s="40"/>
      <c r="VLJ54" s="40"/>
      <c r="VLK54" s="40"/>
      <c r="VLL54" s="40"/>
      <c r="VLM54" s="40"/>
      <c r="VLN54" s="40"/>
      <c r="VLO54" s="40"/>
      <c r="VLP54" s="40"/>
      <c r="VLQ54" s="40"/>
      <c r="VLR54" s="40"/>
      <c r="VLS54" s="40"/>
      <c r="VLT54" s="40"/>
      <c r="VLU54" s="40"/>
      <c r="VLV54" s="40"/>
      <c r="VLW54" s="40"/>
      <c r="VLX54" s="40"/>
      <c r="VLY54" s="40"/>
      <c r="VLZ54" s="40"/>
      <c r="VMA54" s="40"/>
      <c r="VMB54" s="40"/>
      <c r="VMC54" s="40"/>
      <c r="VMD54" s="40"/>
      <c r="VME54" s="40"/>
      <c r="VMF54" s="40"/>
      <c r="VMG54" s="40"/>
      <c r="VMH54" s="40"/>
      <c r="VMI54" s="40"/>
      <c r="VMJ54" s="40"/>
      <c r="VMK54" s="40"/>
      <c r="VML54" s="40"/>
      <c r="VMM54" s="40"/>
      <c r="VMN54" s="40"/>
      <c r="VMO54" s="40"/>
      <c r="VMP54" s="40"/>
      <c r="VMQ54" s="40"/>
      <c r="VMR54" s="40"/>
      <c r="VMS54" s="40"/>
      <c r="VMT54" s="40"/>
      <c r="VMU54" s="40"/>
      <c r="VMV54" s="40"/>
      <c r="VMW54" s="40"/>
      <c r="VMX54" s="40"/>
      <c r="VMY54" s="40"/>
      <c r="VMZ54" s="40"/>
      <c r="VNA54" s="40"/>
      <c r="VNB54" s="40"/>
      <c r="VNC54" s="40"/>
      <c r="VND54" s="40"/>
      <c r="VNE54" s="40"/>
      <c r="VNF54" s="40"/>
      <c r="VNG54" s="40"/>
      <c r="VNH54" s="40"/>
      <c r="VNI54" s="40"/>
      <c r="VNJ54" s="40"/>
      <c r="VNK54" s="40"/>
      <c r="VNL54" s="40"/>
      <c r="VNM54" s="40"/>
      <c r="VNN54" s="40"/>
      <c r="VNO54" s="40"/>
      <c r="VNP54" s="40"/>
      <c r="VNQ54" s="40"/>
      <c r="VNR54" s="40"/>
      <c r="VNS54" s="40"/>
      <c r="VNT54" s="40"/>
      <c r="VNU54" s="40"/>
      <c r="VNV54" s="40"/>
      <c r="VNW54" s="40"/>
      <c r="VNX54" s="40"/>
      <c r="VNY54" s="40"/>
      <c r="VNZ54" s="40"/>
      <c r="VOA54" s="40"/>
      <c r="VOB54" s="40"/>
      <c r="VOC54" s="40"/>
      <c r="VOD54" s="40"/>
      <c r="VOE54" s="40"/>
      <c r="VOF54" s="40"/>
      <c r="VOG54" s="40"/>
      <c r="VOH54" s="40"/>
      <c r="VOI54" s="40"/>
      <c r="VOJ54" s="40"/>
      <c r="VOK54" s="40"/>
      <c r="VOL54" s="40"/>
      <c r="VOM54" s="40"/>
      <c r="VON54" s="40"/>
      <c r="VOO54" s="40"/>
      <c r="VOP54" s="40"/>
      <c r="VOQ54" s="40"/>
      <c r="VOR54" s="40"/>
      <c r="VOS54" s="40"/>
      <c r="VOT54" s="40"/>
      <c r="VOU54" s="40"/>
      <c r="VOV54" s="40"/>
      <c r="VOW54" s="40"/>
      <c r="VOX54" s="40"/>
      <c r="VOY54" s="40"/>
      <c r="VOZ54" s="40"/>
      <c r="VPA54" s="40"/>
      <c r="VPB54" s="40"/>
      <c r="VPC54" s="40"/>
      <c r="VPD54" s="40"/>
      <c r="VPE54" s="40"/>
      <c r="VPF54" s="40"/>
      <c r="VPG54" s="40"/>
      <c r="VPH54" s="40"/>
      <c r="VPI54" s="40"/>
      <c r="VPJ54" s="40"/>
      <c r="VPK54" s="40"/>
      <c r="VPL54" s="40"/>
      <c r="VPM54" s="40"/>
      <c r="VPN54" s="40"/>
      <c r="VPO54" s="40"/>
      <c r="VPP54" s="40"/>
      <c r="VPQ54" s="40"/>
      <c r="VPR54" s="40"/>
      <c r="VPS54" s="40"/>
      <c r="VPT54" s="40"/>
      <c r="VPU54" s="40"/>
      <c r="VPV54" s="40"/>
      <c r="VPW54" s="40"/>
      <c r="VPX54" s="40"/>
      <c r="VPY54" s="40"/>
      <c r="VPZ54" s="40"/>
      <c r="VQA54" s="40"/>
      <c r="VQB54" s="40"/>
      <c r="VQC54" s="40"/>
      <c r="VQD54" s="40"/>
      <c r="VQE54" s="40"/>
      <c r="VQF54" s="40"/>
      <c r="VQG54" s="40"/>
      <c r="VQH54" s="40"/>
      <c r="VQI54" s="40"/>
      <c r="VQJ54" s="40"/>
      <c r="VQK54" s="40"/>
      <c r="VQL54" s="40"/>
      <c r="VQM54" s="40"/>
      <c r="VQN54" s="40"/>
      <c r="VQO54" s="40"/>
      <c r="VQP54" s="40"/>
      <c r="VQQ54" s="40"/>
      <c r="VQR54" s="40"/>
      <c r="VQS54" s="40"/>
      <c r="VQT54" s="40"/>
      <c r="VQU54" s="40"/>
      <c r="VQV54" s="40"/>
      <c r="VQW54" s="40"/>
      <c r="VQX54" s="40"/>
      <c r="VQY54" s="40"/>
      <c r="VQZ54" s="40"/>
      <c r="VRA54" s="40"/>
      <c r="VRB54" s="40"/>
      <c r="VRC54" s="40"/>
      <c r="VRD54" s="40"/>
      <c r="VRE54" s="40"/>
      <c r="VRF54" s="40"/>
      <c r="VRG54" s="40"/>
      <c r="VRH54" s="40"/>
      <c r="VRI54" s="40"/>
      <c r="VRJ54" s="40"/>
      <c r="VRK54" s="40"/>
      <c r="VRL54" s="40"/>
      <c r="VRM54" s="40"/>
      <c r="VRN54" s="40"/>
      <c r="VRO54" s="40"/>
      <c r="VRP54" s="40"/>
      <c r="VRQ54" s="40"/>
      <c r="VRR54" s="40"/>
      <c r="VRS54" s="40"/>
      <c r="VRT54" s="40"/>
      <c r="VRU54" s="40"/>
      <c r="VRV54" s="40"/>
      <c r="VRW54" s="40"/>
      <c r="VRX54" s="40"/>
      <c r="VRY54" s="40"/>
      <c r="VRZ54" s="40"/>
      <c r="VSA54" s="40"/>
      <c r="VSB54" s="40"/>
      <c r="VSC54" s="40"/>
      <c r="VSD54" s="40"/>
      <c r="VSE54" s="40"/>
      <c r="VSF54" s="40"/>
      <c r="VSG54" s="40"/>
      <c r="VSH54" s="40"/>
      <c r="VSI54" s="40"/>
      <c r="VSJ54" s="40"/>
      <c r="VSK54" s="40"/>
      <c r="VSL54" s="40"/>
      <c r="VSM54" s="40"/>
      <c r="VSN54" s="40"/>
      <c r="VSO54" s="40"/>
      <c r="VSP54" s="40"/>
      <c r="VSQ54" s="40"/>
      <c r="VSR54" s="40"/>
      <c r="VSS54" s="40"/>
      <c r="VST54" s="40"/>
      <c r="VSU54" s="40"/>
      <c r="VSV54" s="40"/>
      <c r="VSW54" s="40"/>
      <c r="VSX54" s="40"/>
      <c r="VSY54" s="40"/>
      <c r="VSZ54" s="40"/>
      <c r="VTA54" s="40"/>
      <c r="VTB54" s="40"/>
      <c r="VTC54" s="40"/>
      <c r="VTD54" s="40"/>
      <c r="VTE54" s="40"/>
      <c r="VTF54" s="40"/>
      <c r="VTG54" s="40"/>
      <c r="VTH54" s="40"/>
      <c r="VTI54" s="40"/>
      <c r="VTJ54" s="40"/>
      <c r="VTK54" s="40"/>
      <c r="VTL54" s="40"/>
      <c r="VTM54" s="40"/>
      <c r="VTN54" s="40"/>
      <c r="VTO54" s="40"/>
      <c r="VTP54" s="40"/>
      <c r="VTQ54" s="40"/>
      <c r="VTR54" s="40"/>
      <c r="VTS54" s="40"/>
      <c r="VTT54" s="40"/>
      <c r="VTU54" s="40"/>
      <c r="VTV54" s="40"/>
      <c r="VTW54" s="40"/>
      <c r="VTX54" s="40"/>
      <c r="VTY54" s="40"/>
      <c r="VTZ54" s="40"/>
      <c r="VUA54" s="40"/>
      <c r="VUB54" s="40"/>
      <c r="VUC54" s="40"/>
      <c r="VUD54" s="40"/>
      <c r="VUE54" s="40"/>
      <c r="VUF54" s="40"/>
      <c r="VUG54" s="40"/>
      <c r="VUH54" s="40"/>
      <c r="VUI54" s="40"/>
      <c r="VUJ54" s="40"/>
      <c r="VUK54" s="40"/>
      <c r="VUL54" s="40"/>
      <c r="VUM54" s="40"/>
      <c r="VUN54" s="40"/>
      <c r="VUO54" s="40"/>
      <c r="VUP54" s="40"/>
      <c r="VUQ54" s="40"/>
      <c r="VUR54" s="40"/>
      <c r="VUS54" s="40"/>
      <c r="VUT54" s="40"/>
      <c r="VUU54" s="40"/>
      <c r="VUV54" s="40"/>
      <c r="VUW54" s="40"/>
      <c r="VUX54" s="40"/>
      <c r="VUY54" s="40"/>
      <c r="VUZ54" s="40"/>
      <c r="VVA54" s="40"/>
      <c r="VVB54" s="40"/>
      <c r="VVC54" s="40"/>
      <c r="VVD54" s="40"/>
      <c r="VVE54" s="40"/>
      <c r="VVF54" s="40"/>
      <c r="VVG54" s="40"/>
      <c r="VVH54" s="40"/>
      <c r="VVI54" s="40"/>
      <c r="VVJ54" s="40"/>
      <c r="VVK54" s="40"/>
      <c r="VVL54" s="40"/>
      <c r="VVM54" s="40"/>
      <c r="VVN54" s="40"/>
      <c r="VVO54" s="40"/>
      <c r="VVP54" s="40"/>
      <c r="VVQ54" s="40"/>
      <c r="VVR54" s="40"/>
      <c r="VVS54" s="40"/>
      <c r="VVT54" s="40"/>
      <c r="VVU54" s="40"/>
      <c r="VVV54" s="40"/>
      <c r="VVW54" s="40"/>
      <c r="VVX54" s="40"/>
      <c r="VVY54" s="40"/>
      <c r="VVZ54" s="40"/>
      <c r="VWA54" s="40"/>
      <c r="VWB54" s="40"/>
      <c r="VWC54" s="40"/>
      <c r="VWD54" s="40"/>
      <c r="VWE54" s="40"/>
      <c r="VWF54" s="40"/>
      <c r="VWG54" s="40"/>
      <c r="VWH54" s="40"/>
      <c r="VWI54" s="40"/>
      <c r="VWJ54" s="40"/>
      <c r="VWK54" s="40"/>
      <c r="VWL54" s="40"/>
      <c r="VWM54" s="40"/>
      <c r="VWN54" s="40"/>
      <c r="VWO54" s="40"/>
      <c r="VWP54" s="40"/>
      <c r="VWQ54" s="40"/>
      <c r="VWR54" s="40"/>
      <c r="VWS54" s="40"/>
      <c r="VWT54" s="40"/>
      <c r="VWU54" s="40"/>
      <c r="VWV54" s="40"/>
      <c r="VWW54" s="40"/>
      <c r="VWX54" s="40"/>
      <c r="VWY54" s="40"/>
      <c r="VWZ54" s="40"/>
      <c r="VXA54" s="40"/>
      <c r="VXB54" s="40"/>
      <c r="VXC54" s="40"/>
      <c r="VXD54" s="40"/>
      <c r="VXE54" s="40"/>
      <c r="VXF54" s="40"/>
      <c r="VXG54" s="40"/>
      <c r="VXH54" s="40"/>
      <c r="VXI54" s="40"/>
      <c r="VXJ54" s="40"/>
      <c r="VXK54" s="40"/>
      <c r="VXL54" s="40"/>
      <c r="VXM54" s="40"/>
      <c r="VXN54" s="40"/>
      <c r="VXO54" s="40"/>
      <c r="VXP54" s="40"/>
      <c r="VXQ54" s="40"/>
      <c r="VXR54" s="40"/>
      <c r="VXS54" s="40"/>
      <c r="VXT54" s="40"/>
      <c r="VXU54" s="40"/>
      <c r="VXV54" s="40"/>
      <c r="VXW54" s="40"/>
      <c r="VXX54" s="40"/>
      <c r="VXY54" s="40"/>
      <c r="VXZ54" s="40"/>
      <c r="VYA54" s="40"/>
      <c r="VYB54" s="40"/>
      <c r="VYC54" s="40"/>
      <c r="VYD54" s="40"/>
      <c r="VYE54" s="40"/>
      <c r="VYF54" s="40"/>
      <c r="VYG54" s="40"/>
      <c r="VYH54" s="40"/>
      <c r="VYI54" s="40"/>
      <c r="VYJ54" s="40"/>
      <c r="VYK54" s="40"/>
      <c r="VYL54" s="40"/>
      <c r="VYM54" s="40"/>
      <c r="VYN54" s="40"/>
      <c r="VYO54" s="40"/>
      <c r="VYP54" s="40"/>
      <c r="VYQ54" s="40"/>
      <c r="VYR54" s="40"/>
      <c r="VYS54" s="40"/>
      <c r="VYT54" s="40"/>
      <c r="VYU54" s="40"/>
      <c r="VYV54" s="40"/>
      <c r="VYW54" s="40"/>
      <c r="VYX54" s="40"/>
      <c r="VYY54" s="40"/>
      <c r="VYZ54" s="40"/>
      <c r="VZA54" s="40"/>
      <c r="VZB54" s="40"/>
      <c r="VZC54" s="40"/>
      <c r="VZD54" s="40"/>
      <c r="VZE54" s="40"/>
      <c r="VZF54" s="40"/>
      <c r="VZG54" s="40"/>
      <c r="VZH54" s="40"/>
      <c r="VZI54" s="40"/>
      <c r="VZJ54" s="40"/>
      <c r="VZK54" s="40"/>
      <c r="VZL54" s="40"/>
      <c r="VZM54" s="40"/>
      <c r="VZN54" s="40"/>
      <c r="VZO54" s="40"/>
      <c r="VZP54" s="40"/>
      <c r="VZQ54" s="40"/>
      <c r="VZR54" s="40"/>
      <c r="VZS54" s="40"/>
      <c r="VZT54" s="40"/>
      <c r="VZU54" s="40"/>
      <c r="VZV54" s="40"/>
      <c r="VZW54" s="40"/>
      <c r="VZX54" s="40"/>
      <c r="VZY54" s="40"/>
      <c r="VZZ54" s="40"/>
      <c r="WAA54" s="40"/>
      <c r="WAB54" s="40"/>
      <c r="WAC54" s="40"/>
      <c r="WAD54" s="40"/>
      <c r="WAE54" s="40"/>
      <c r="WAF54" s="40"/>
      <c r="WAG54" s="40"/>
      <c r="WAH54" s="40"/>
      <c r="WAI54" s="40"/>
      <c r="WAJ54" s="40"/>
      <c r="WAK54" s="40"/>
      <c r="WAL54" s="40"/>
      <c r="WAM54" s="40"/>
      <c r="WAN54" s="40"/>
      <c r="WAO54" s="40"/>
      <c r="WAP54" s="40"/>
      <c r="WAQ54" s="40"/>
      <c r="WAR54" s="40"/>
      <c r="WAS54" s="40"/>
      <c r="WAT54" s="40"/>
      <c r="WAU54" s="40"/>
      <c r="WAV54" s="40"/>
      <c r="WAW54" s="40"/>
      <c r="WAX54" s="40"/>
      <c r="WAY54" s="40"/>
      <c r="WAZ54" s="40"/>
      <c r="WBA54" s="40"/>
      <c r="WBB54" s="40"/>
      <c r="WBC54" s="40"/>
      <c r="WBD54" s="40"/>
      <c r="WBE54" s="40"/>
      <c r="WBF54" s="40"/>
      <c r="WBG54" s="40"/>
      <c r="WBH54" s="40"/>
      <c r="WBI54" s="40"/>
      <c r="WBJ54" s="40"/>
      <c r="WBK54" s="40"/>
      <c r="WBL54" s="40"/>
      <c r="WBM54" s="40"/>
      <c r="WBN54" s="40"/>
      <c r="WBO54" s="40"/>
      <c r="WBP54" s="40"/>
      <c r="WBQ54" s="40"/>
      <c r="WBR54" s="40"/>
      <c r="WBS54" s="40"/>
      <c r="WBT54" s="40"/>
      <c r="WBU54" s="40"/>
      <c r="WBV54" s="40"/>
      <c r="WBW54" s="40"/>
      <c r="WBX54" s="40"/>
      <c r="WBY54" s="40"/>
      <c r="WBZ54" s="40"/>
      <c r="WCA54" s="40"/>
      <c r="WCB54" s="40"/>
      <c r="WCC54" s="40"/>
      <c r="WCD54" s="40"/>
      <c r="WCE54" s="40"/>
      <c r="WCF54" s="40"/>
      <c r="WCG54" s="40"/>
      <c r="WCH54" s="40"/>
      <c r="WCI54" s="40"/>
      <c r="WCJ54" s="40"/>
      <c r="WCK54" s="40"/>
      <c r="WCL54" s="40"/>
      <c r="WCM54" s="40"/>
      <c r="WCN54" s="40"/>
      <c r="WCO54" s="40"/>
      <c r="WCP54" s="40"/>
      <c r="WCQ54" s="40"/>
      <c r="WCR54" s="40"/>
      <c r="WCS54" s="40"/>
      <c r="WCT54" s="40"/>
      <c r="WCU54" s="40"/>
      <c r="WCV54" s="40"/>
      <c r="WCW54" s="40"/>
      <c r="WCX54" s="40"/>
      <c r="WCY54" s="40"/>
      <c r="WCZ54" s="40"/>
      <c r="WDA54" s="40"/>
      <c r="WDB54" s="40"/>
      <c r="WDC54" s="40"/>
      <c r="WDD54" s="40"/>
      <c r="WDE54" s="40"/>
      <c r="WDF54" s="40"/>
      <c r="WDG54" s="40"/>
      <c r="WDH54" s="40"/>
      <c r="WDI54" s="40"/>
      <c r="WDJ54" s="40"/>
      <c r="WDK54" s="40"/>
      <c r="WDL54" s="40"/>
      <c r="WDM54" s="40"/>
      <c r="WDN54" s="40"/>
      <c r="WDO54" s="40"/>
      <c r="WDP54" s="40"/>
      <c r="WDQ54" s="40"/>
      <c r="WDR54" s="40"/>
      <c r="WDS54" s="40"/>
      <c r="WDT54" s="40"/>
      <c r="WDU54" s="40"/>
      <c r="WDV54" s="40"/>
      <c r="WDW54" s="40"/>
      <c r="WDX54" s="40"/>
      <c r="WDY54" s="40"/>
      <c r="WDZ54" s="40"/>
      <c r="WEA54" s="40"/>
      <c r="WEB54" s="40"/>
      <c r="WEC54" s="40"/>
      <c r="WED54" s="40"/>
      <c r="WEE54" s="40"/>
      <c r="WEF54" s="40"/>
      <c r="WEG54" s="40"/>
      <c r="WEH54" s="40"/>
      <c r="WEI54" s="40"/>
      <c r="WEJ54" s="40"/>
      <c r="WEK54" s="40"/>
      <c r="WEL54" s="40"/>
      <c r="WEM54" s="40"/>
      <c r="WEN54" s="40"/>
      <c r="WEO54" s="40"/>
      <c r="WEP54" s="40"/>
      <c r="WEQ54" s="40"/>
      <c r="WER54" s="40"/>
      <c r="WES54" s="40"/>
      <c r="WET54" s="40"/>
      <c r="WEU54" s="40"/>
      <c r="WEV54" s="40"/>
      <c r="WEW54" s="40"/>
      <c r="WEX54" s="40"/>
      <c r="WEY54" s="40"/>
      <c r="WEZ54" s="40"/>
      <c r="WFA54" s="40"/>
      <c r="WFB54" s="40"/>
      <c r="WFC54" s="40"/>
      <c r="WFD54" s="40"/>
      <c r="WFE54" s="40"/>
      <c r="WFF54" s="40"/>
      <c r="WFG54" s="40"/>
      <c r="WFH54" s="40"/>
      <c r="WFI54" s="40"/>
      <c r="WFJ54" s="40"/>
      <c r="WFK54" s="40"/>
      <c r="WFL54" s="40"/>
      <c r="WFM54" s="40"/>
      <c r="WFN54" s="40"/>
      <c r="WFO54" s="40"/>
      <c r="WFP54" s="40"/>
      <c r="WFQ54" s="40"/>
      <c r="WFR54" s="40"/>
      <c r="WFS54" s="40"/>
      <c r="WFT54" s="40"/>
      <c r="WFU54" s="40"/>
      <c r="WFV54" s="40"/>
      <c r="WFW54" s="40"/>
      <c r="WFX54" s="40"/>
      <c r="WFY54" s="40"/>
      <c r="WFZ54" s="40"/>
      <c r="WGA54" s="40"/>
      <c r="WGB54" s="40"/>
      <c r="WGC54" s="40"/>
      <c r="WGD54" s="40"/>
      <c r="WGE54" s="40"/>
      <c r="WGF54" s="40"/>
      <c r="WGG54" s="40"/>
      <c r="WGH54" s="40"/>
      <c r="WGI54" s="40"/>
      <c r="WGJ54" s="40"/>
      <c r="WGK54" s="40"/>
      <c r="WGL54" s="40"/>
      <c r="WGM54" s="40"/>
      <c r="WGN54" s="40"/>
      <c r="WGO54" s="40"/>
      <c r="WGP54" s="40"/>
      <c r="WGQ54" s="40"/>
      <c r="WGR54" s="40"/>
      <c r="WGS54" s="40"/>
      <c r="WGT54" s="40"/>
      <c r="WGU54" s="40"/>
      <c r="WGV54" s="40"/>
      <c r="WGW54" s="40"/>
      <c r="WGX54" s="40"/>
      <c r="WGY54" s="40"/>
      <c r="WGZ54" s="40"/>
      <c r="WHA54" s="40"/>
      <c r="WHB54" s="40"/>
      <c r="WHC54" s="40"/>
      <c r="WHD54" s="40"/>
      <c r="WHE54" s="40"/>
      <c r="WHF54" s="40"/>
      <c r="WHG54" s="40"/>
      <c r="WHH54" s="40"/>
      <c r="WHI54" s="40"/>
      <c r="WHJ54" s="40"/>
      <c r="WHK54" s="40"/>
      <c r="WHL54" s="40"/>
      <c r="WHM54" s="40"/>
      <c r="WHN54" s="40"/>
      <c r="WHO54" s="40"/>
      <c r="WHP54" s="40"/>
      <c r="WHQ54" s="40"/>
      <c r="WHR54" s="40"/>
      <c r="WHS54" s="40"/>
      <c r="WHT54" s="40"/>
      <c r="WHU54" s="40"/>
      <c r="WHV54" s="40"/>
      <c r="WHW54" s="40"/>
      <c r="WHX54" s="40"/>
      <c r="WHY54" s="40"/>
      <c r="WHZ54" s="40"/>
      <c r="WIA54" s="40"/>
      <c r="WIB54" s="40"/>
      <c r="WIC54" s="40"/>
      <c r="WID54" s="40"/>
      <c r="WIE54" s="40"/>
      <c r="WIF54" s="40"/>
      <c r="WIG54" s="40"/>
      <c r="WIH54" s="40"/>
      <c r="WII54" s="40"/>
      <c r="WIJ54" s="40"/>
      <c r="WIK54" s="40"/>
      <c r="WIL54" s="40"/>
      <c r="WIM54" s="40"/>
      <c r="WIN54" s="40"/>
      <c r="WIO54" s="40"/>
      <c r="WIP54" s="40"/>
      <c r="WIQ54" s="40"/>
      <c r="WIR54" s="40"/>
      <c r="WIS54" s="40"/>
      <c r="WIT54" s="40"/>
      <c r="WIU54" s="40"/>
      <c r="WIV54" s="40"/>
      <c r="WIW54" s="40"/>
      <c r="WIX54" s="40"/>
      <c r="WIY54" s="40"/>
      <c r="WIZ54" s="40"/>
      <c r="WJA54" s="40"/>
      <c r="WJB54" s="40"/>
      <c r="WJC54" s="40"/>
      <c r="WJD54" s="40"/>
      <c r="WJE54" s="40"/>
      <c r="WJF54" s="40"/>
      <c r="WJG54" s="40"/>
      <c r="WJH54" s="40"/>
      <c r="WJI54" s="40"/>
      <c r="WJJ54" s="40"/>
      <c r="WJK54" s="40"/>
      <c r="WJL54" s="40"/>
      <c r="WJM54" s="40"/>
      <c r="WJN54" s="40"/>
      <c r="WJO54" s="40"/>
      <c r="WJP54" s="40"/>
      <c r="WJQ54" s="40"/>
      <c r="WJR54" s="40"/>
      <c r="WJS54" s="40"/>
      <c r="WJT54" s="40"/>
      <c r="WJU54" s="40"/>
      <c r="WJV54" s="40"/>
      <c r="WJW54" s="40"/>
      <c r="WJX54" s="40"/>
      <c r="WJY54" s="40"/>
      <c r="WJZ54" s="40"/>
      <c r="WKA54" s="40"/>
      <c r="WKB54" s="40"/>
      <c r="WKC54" s="40"/>
      <c r="WKD54" s="40"/>
      <c r="WKE54" s="40"/>
      <c r="WKF54" s="40"/>
      <c r="WKG54" s="40"/>
      <c r="WKH54" s="40"/>
      <c r="WKI54" s="40"/>
      <c r="WKJ54" s="40"/>
      <c r="WKK54" s="40"/>
      <c r="WKL54" s="40"/>
      <c r="WKM54" s="40"/>
      <c r="WKN54" s="40"/>
      <c r="WKO54" s="40"/>
      <c r="WKP54" s="40"/>
      <c r="WKQ54" s="40"/>
      <c r="WKR54" s="40"/>
      <c r="WKS54" s="40"/>
      <c r="WKT54" s="40"/>
      <c r="WKU54" s="40"/>
      <c r="WKV54" s="40"/>
      <c r="WKW54" s="40"/>
      <c r="WKX54" s="40"/>
      <c r="WKY54" s="40"/>
      <c r="WKZ54" s="40"/>
      <c r="WLA54" s="40"/>
      <c r="WLB54" s="40"/>
      <c r="WLC54" s="40"/>
      <c r="WLD54" s="40"/>
      <c r="WLE54" s="40"/>
      <c r="WLF54" s="40"/>
      <c r="WLG54" s="40"/>
      <c r="WLH54" s="40"/>
      <c r="WLI54" s="40"/>
      <c r="WLJ54" s="40"/>
      <c r="WLK54" s="40"/>
      <c r="WLL54" s="40"/>
      <c r="WLM54" s="40"/>
      <c r="WLN54" s="40"/>
      <c r="WLO54" s="40"/>
      <c r="WLP54" s="40"/>
      <c r="WLQ54" s="40"/>
      <c r="WLR54" s="40"/>
      <c r="WLS54" s="40"/>
      <c r="WLT54" s="40"/>
      <c r="WLU54" s="40"/>
      <c r="WLV54" s="40"/>
      <c r="WLW54" s="40"/>
      <c r="WLX54" s="40"/>
      <c r="WLY54" s="40"/>
      <c r="WLZ54" s="40"/>
      <c r="WMA54" s="40"/>
      <c r="WMB54" s="40"/>
      <c r="WMC54" s="40"/>
      <c r="WMD54" s="40"/>
      <c r="WME54" s="40"/>
      <c r="WMF54" s="40"/>
      <c r="WMG54" s="40"/>
      <c r="WMH54" s="40"/>
      <c r="WMI54" s="40"/>
      <c r="WMJ54" s="40"/>
      <c r="WMK54" s="40"/>
      <c r="WML54" s="40"/>
      <c r="WMM54" s="40"/>
      <c r="WMN54" s="40"/>
      <c r="WMO54" s="40"/>
      <c r="WMP54" s="40"/>
      <c r="WMQ54" s="40"/>
      <c r="WMR54" s="40"/>
      <c r="WMS54" s="40"/>
      <c r="WMT54" s="40"/>
      <c r="WMU54" s="40"/>
      <c r="WMV54" s="40"/>
      <c r="WMW54" s="40"/>
      <c r="WMX54" s="40"/>
      <c r="WMY54" s="40"/>
      <c r="WMZ54" s="40"/>
      <c r="WNA54" s="40"/>
      <c r="WNB54" s="40"/>
      <c r="WNC54" s="40"/>
      <c r="WND54" s="40"/>
      <c r="WNE54" s="40"/>
      <c r="WNF54" s="40"/>
      <c r="WNG54" s="40"/>
      <c r="WNH54" s="40"/>
      <c r="WNI54" s="40"/>
      <c r="WNJ54" s="40"/>
      <c r="WNK54" s="40"/>
      <c r="WNL54" s="40"/>
      <c r="WNM54" s="40"/>
      <c r="WNN54" s="40"/>
      <c r="WNO54" s="40"/>
      <c r="WNP54" s="40"/>
      <c r="WNQ54" s="40"/>
      <c r="WNR54" s="40"/>
      <c r="WNS54" s="40"/>
      <c r="WNT54" s="40"/>
      <c r="WNU54" s="40"/>
      <c r="WNV54" s="40"/>
      <c r="WNW54" s="40"/>
      <c r="WNX54" s="40"/>
      <c r="WNY54" s="40"/>
      <c r="WNZ54" s="40"/>
      <c r="WOA54" s="40"/>
      <c r="WOB54" s="40"/>
      <c r="WOC54" s="40"/>
      <c r="WOD54" s="40"/>
      <c r="WOE54" s="40"/>
      <c r="WOF54" s="40"/>
      <c r="WOG54" s="40"/>
      <c r="WOH54" s="40"/>
      <c r="WOI54" s="40"/>
      <c r="WOJ54" s="40"/>
      <c r="WOK54" s="40"/>
      <c r="WOL54" s="40"/>
      <c r="WOM54" s="40"/>
      <c r="WON54" s="40"/>
      <c r="WOO54" s="40"/>
      <c r="WOP54" s="40"/>
      <c r="WOQ54" s="40"/>
      <c r="WOR54" s="40"/>
      <c r="WOS54" s="40"/>
      <c r="WOT54" s="40"/>
      <c r="WOU54" s="40"/>
      <c r="WOV54" s="40"/>
      <c r="WOW54" s="40"/>
      <c r="WOX54" s="40"/>
      <c r="WOY54" s="40"/>
      <c r="WOZ54" s="40"/>
      <c r="WPA54" s="40"/>
      <c r="WPB54" s="40"/>
      <c r="WPC54" s="40"/>
      <c r="WPD54" s="40"/>
      <c r="WPE54" s="40"/>
      <c r="WPF54" s="40"/>
      <c r="WPG54" s="40"/>
      <c r="WPH54" s="40"/>
      <c r="WPI54" s="40"/>
      <c r="WPJ54" s="40"/>
      <c r="WPK54" s="40"/>
      <c r="WPL54" s="40"/>
      <c r="WPM54" s="40"/>
      <c r="WPN54" s="40"/>
      <c r="WPO54" s="40"/>
      <c r="WPP54" s="40"/>
      <c r="WPQ54" s="40"/>
      <c r="WPR54" s="40"/>
      <c r="WPS54" s="40"/>
      <c r="WPT54" s="40"/>
      <c r="WPU54" s="40"/>
      <c r="WPV54" s="40"/>
      <c r="WPW54" s="40"/>
      <c r="WPX54" s="40"/>
      <c r="WPY54" s="40"/>
      <c r="WPZ54" s="40"/>
      <c r="WQA54" s="40"/>
      <c r="WQB54" s="40"/>
      <c r="WQC54" s="40"/>
      <c r="WQD54" s="40"/>
      <c r="WQE54" s="40"/>
      <c r="WQF54" s="40"/>
      <c r="WQG54" s="40"/>
      <c r="WQH54" s="40"/>
      <c r="WQI54" s="40"/>
      <c r="WQJ54" s="40"/>
      <c r="WQK54" s="40"/>
      <c r="WQL54" s="40"/>
      <c r="WQM54" s="40"/>
      <c r="WQN54" s="40"/>
      <c r="WQO54" s="40"/>
      <c r="WQP54" s="40"/>
      <c r="WQQ54" s="40"/>
      <c r="WQR54" s="40"/>
      <c r="WQS54" s="40"/>
      <c r="WQT54" s="40"/>
      <c r="WQU54" s="40"/>
      <c r="WQV54" s="40"/>
      <c r="WQW54" s="40"/>
      <c r="WQX54" s="40"/>
      <c r="WQY54" s="40"/>
      <c r="WQZ54" s="40"/>
      <c r="WRA54" s="40"/>
      <c r="WRB54" s="40"/>
      <c r="WRC54" s="40"/>
      <c r="WRD54" s="40"/>
      <c r="WRE54" s="40"/>
      <c r="WRF54" s="40"/>
      <c r="WRG54" s="40"/>
      <c r="WRH54" s="40"/>
      <c r="WRI54" s="40"/>
      <c r="WRJ54" s="40"/>
      <c r="WRK54" s="40"/>
      <c r="WRL54" s="40"/>
      <c r="WRM54" s="40"/>
      <c r="WRN54" s="40"/>
      <c r="WRO54" s="40"/>
      <c r="WRP54" s="40"/>
      <c r="WRQ54" s="40"/>
      <c r="WRR54" s="40"/>
      <c r="WRS54" s="40"/>
      <c r="WRT54" s="40"/>
      <c r="WRU54" s="40"/>
      <c r="WRV54" s="40"/>
      <c r="WRW54" s="40"/>
      <c r="WRX54" s="40"/>
      <c r="WRY54" s="40"/>
      <c r="WRZ54" s="40"/>
      <c r="WSA54" s="40"/>
      <c r="WSB54" s="40"/>
      <c r="WSC54" s="40"/>
      <c r="WSD54" s="40"/>
      <c r="WSE54" s="40"/>
      <c r="WSF54" s="40"/>
      <c r="WSG54" s="40"/>
      <c r="WSH54" s="40"/>
      <c r="WSI54" s="40"/>
      <c r="WSJ54" s="40"/>
      <c r="WSK54" s="40"/>
      <c r="WSL54" s="40"/>
      <c r="WSM54" s="40"/>
      <c r="WSN54" s="40"/>
      <c r="WSO54" s="40"/>
      <c r="WSP54" s="40"/>
      <c r="WSQ54" s="40"/>
      <c r="WSR54" s="40"/>
      <c r="WSS54" s="40"/>
      <c r="WST54" s="40"/>
      <c r="WSU54" s="40"/>
      <c r="WSV54" s="40"/>
      <c r="WSW54" s="40"/>
      <c r="WSX54" s="40"/>
      <c r="WSY54" s="40"/>
      <c r="WSZ54" s="40"/>
      <c r="WTA54" s="40"/>
      <c r="WTB54" s="40"/>
      <c r="WTC54" s="40"/>
      <c r="WTD54" s="40"/>
      <c r="WTE54" s="40"/>
      <c r="WTF54" s="40"/>
      <c r="WTG54" s="40"/>
      <c r="WTH54" s="40"/>
      <c r="WTI54" s="40"/>
      <c r="WTJ54" s="40"/>
      <c r="WTK54" s="40"/>
      <c r="WTL54" s="40"/>
      <c r="WTM54" s="40"/>
      <c r="WTN54" s="40"/>
      <c r="WTO54" s="40"/>
      <c r="WTP54" s="40"/>
      <c r="WTQ54" s="40"/>
      <c r="WTR54" s="40"/>
      <c r="WTS54" s="40"/>
      <c r="WTT54" s="40"/>
      <c r="WTU54" s="40"/>
      <c r="WTV54" s="40"/>
      <c r="WTW54" s="40"/>
      <c r="WTX54" s="40"/>
      <c r="WTY54" s="40"/>
      <c r="WTZ54" s="40"/>
      <c r="WUA54" s="40"/>
      <c r="WUB54" s="40"/>
      <c r="WUC54" s="40"/>
      <c r="WUD54" s="40"/>
      <c r="WUE54" s="40"/>
      <c r="WUF54" s="40"/>
      <c r="WUG54" s="40"/>
      <c r="WUH54" s="40"/>
      <c r="WUI54" s="40"/>
      <c r="WUJ54" s="40"/>
      <c r="WUK54" s="40"/>
      <c r="WUL54" s="40"/>
      <c r="WUM54" s="40"/>
      <c r="WUN54" s="40"/>
      <c r="WUO54" s="40"/>
      <c r="WUP54" s="40"/>
      <c r="WUQ54" s="40"/>
      <c r="WUR54" s="40"/>
      <c r="WUS54" s="40"/>
      <c r="WUT54" s="40"/>
      <c r="WUU54" s="40"/>
      <c r="WUV54" s="40"/>
      <c r="WUW54" s="40"/>
      <c r="WUX54" s="40"/>
      <c r="WUY54" s="40"/>
      <c r="WUZ54" s="40"/>
      <c r="WVA54" s="40"/>
      <c r="WVB54" s="40"/>
      <c r="WVC54" s="40"/>
      <c r="WVD54" s="40"/>
      <c r="WVE54" s="40"/>
      <c r="WVF54" s="40"/>
      <c r="WVG54" s="40"/>
      <c r="WVH54" s="40"/>
      <c r="WVI54" s="40"/>
      <c r="WVJ54" s="40"/>
      <c r="WVK54" s="40"/>
      <c r="WVL54" s="40"/>
      <c r="WVM54" s="40"/>
      <c r="WVN54" s="40"/>
      <c r="WVO54" s="40"/>
      <c r="WVP54" s="40"/>
      <c r="WVQ54" s="40"/>
      <c r="WVR54" s="40"/>
      <c r="WVS54" s="40"/>
      <c r="WVT54" s="40"/>
      <c r="WVU54" s="40"/>
      <c r="WVV54" s="40"/>
      <c r="WVW54" s="40"/>
      <c r="WVX54" s="40"/>
      <c r="WVY54" s="40"/>
      <c r="WVZ54" s="40"/>
      <c r="WWA54" s="40"/>
      <c r="WWB54" s="40"/>
      <c r="WWC54" s="40"/>
      <c r="WWD54" s="40"/>
      <c r="WWE54" s="40"/>
      <c r="WWF54" s="40"/>
      <c r="WWG54" s="40"/>
      <c r="WWH54" s="40"/>
      <c r="WWI54" s="40"/>
      <c r="WWJ54" s="40"/>
      <c r="WWK54" s="40"/>
      <c r="WWL54" s="40"/>
      <c r="WWM54" s="40"/>
      <c r="WWN54" s="40"/>
      <c r="WWO54" s="40"/>
      <c r="WWP54" s="40"/>
      <c r="WWQ54" s="40"/>
      <c r="WWR54" s="40"/>
      <c r="WWS54" s="40"/>
      <c r="WWT54" s="40"/>
      <c r="WWU54" s="40"/>
      <c r="WWV54" s="40"/>
      <c r="WWW54" s="40"/>
      <c r="WWX54" s="40"/>
      <c r="WWY54" s="40"/>
      <c r="WWZ54" s="40"/>
      <c r="WXA54" s="40"/>
      <c r="WXB54" s="40"/>
      <c r="WXC54" s="40"/>
      <c r="WXD54" s="40"/>
      <c r="WXE54" s="40"/>
      <c r="WXF54" s="40"/>
      <c r="WXG54" s="40"/>
      <c r="WXH54" s="40"/>
      <c r="WXI54" s="40"/>
      <c r="WXJ54" s="40"/>
      <c r="WXK54" s="40"/>
      <c r="WXL54" s="40"/>
      <c r="WXM54" s="40"/>
      <c r="WXN54" s="40"/>
      <c r="WXO54" s="40"/>
      <c r="WXP54" s="40"/>
      <c r="WXQ54" s="40"/>
      <c r="WXR54" s="40"/>
      <c r="WXS54" s="40"/>
      <c r="WXT54" s="40"/>
      <c r="WXU54" s="40"/>
      <c r="WXV54" s="40"/>
      <c r="WXW54" s="40"/>
      <c r="WXX54" s="40"/>
      <c r="WXY54" s="40"/>
      <c r="WXZ54" s="40"/>
      <c r="WYA54" s="40"/>
      <c r="WYB54" s="40"/>
      <c r="WYC54" s="40"/>
      <c r="WYD54" s="40"/>
      <c r="WYE54" s="40"/>
      <c r="WYF54" s="40"/>
      <c r="WYG54" s="40"/>
      <c r="WYH54" s="40"/>
      <c r="WYI54" s="40"/>
      <c r="WYJ54" s="40"/>
      <c r="WYK54" s="40"/>
      <c r="WYL54" s="40"/>
      <c r="WYM54" s="40"/>
      <c r="WYN54" s="40"/>
      <c r="WYO54" s="40"/>
      <c r="WYP54" s="40"/>
      <c r="WYQ54" s="40"/>
      <c r="WYR54" s="40"/>
      <c r="WYS54" s="40"/>
      <c r="WYT54" s="40"/>
      <c r="WYU54" s="40"/>
      <c r="WYV54" s="40"/>
      <c r="WYW54" s="40"/>
      <c r="WYX54" s="40"/>
      <c r="WYY54" s="40"/>
      <c r="WYZ54" s="40"/>
      <c r="WZA54" s="40"/>
      <c r="WZB54" s="40"/>
      <c r="WZC54" s="40"/>
      <c r="WZD54" s="40"/>
      <c r="WZE54" s="40"/>
      <c r="WZF54" s="40"/>
      <c r="WZG54" s="40"/>
      <c r="WZH54" s="40"/>
      <c r="WZI54" s="40"/>
      <c r="WZJ54" s="40"/>
      <c r="WZK54" s="40"/>
      <c r="WZL54" s="40"/>
      <c r="WZM54" s="40"/>
      <c r="WZN54" s="40"/>
      <c r="WZO54" s="40"/>
      <c r="WZP54" s="40"/>
      <c r="WZQ54" s="40"/>
      <c r="WZR54" s="40"/>
      <c r="WZS54" s="40"/>
      <c r="WZT54" s="40"/>
      <c r="WZU54" s="40"/>
      <c r="WZV54" s="40"/>
      <c r="WZW54" s="40"/>
      <c r="WZX54" s="40"/>
      <c r="WZY54" s="40"/>
      <c r="WZZ54" s="40"/>
      <c r="XAA54" s="40"/>
      <c r="XAB54" s="40"/>
      <c r="XAC54" s="40"/>
      <c r="XAD54" s="40"/>
      <c r="XAE54" s="40"/>
      <c r="XAF54" s="40"/>
      <c r="XAG54" s="40"/>
      <c r="XAH54" s="40"/>
      <c r="XAI54" s="40"/>
      <c r="XAJ54" s="40"/>
      <c r="XAK54" s="40"/>
      <c r="XAL54" s="40"/>
      <c r="XAM54" s="40"/>
      <c r="XAN54" s="40"/>
      <c r="XAO54" s="40"/>
      <c r="XAP54" s="40"/>
      <c r="XAQ54" s="40"/>
      <c r="XAR54" s="40"/>
      <c r="XAS54" s="40"/>
      <c r="XAT54" s="40"/>
      <c r="XAU54" s="40"/>
      <c r="XAV54" s="40"/>
      <c r="XAW54" s="40"/>
      <c r="XAX54" s="40"/>
      <c r="XAY54" s="40"/>
      <c r="XAZ54" s="40"/>
      <c r="XBA54" s="40"/>
      <c r="XBB54" s="40"/>
      <c r="XBC54" s="40"/>
      <c r="XBD54" s="40"/>
      <c r="XBE54" s="40"/>
      <c r="XBF54" s="40"/>
      <c r="XBG54" s="40"/>
      <c r="XBH54" s="40"/>
      <c r="XBI54" s="40"/>
      <c r="XBJ54" s="40"/>
      <c r="XBK54" s="40"/>
      <c r="XBL54" s="40"/>
      <c r="XBM54" s="40"/>
      <c r="XBN54" s="40"/>
      <c r="XBO54" s="40"/>
      <c r="XBP54" s="40"/>
      <c r="XBQ54" s="40"/>
      <c r="XBR54" s="40"/>
      <c r="XBS54" s="40"/>
      <c r="XBT54" s="40"/>
      <c r="XBU54" s="40"/>
      <c r="XBV54" s="40"/>
      <c r="XBW54" s="40"/>
      <c r="XBX54" s="40"/>
      <c r="XBY54" s="40"/>
      <c r="XBZ54" s="40"/>
      <c r="XCA54" s="40"/>
      <c r="XCB54" s="40"/>
      <c r="XCC54" s="40"/>
      <c r="XCD54" s="40"/>
      <c r="XCE54" s="40"/>
      <c r="XCF54" s="40"/>
      <c r="XCG54" s="40"/>
      <c r="XCH54" s="40"/>
      <c r="XCI54" s="40"/>
      <c r="XCJ54" s="40"/>
      <c r="XCK54" s="40"/>
      <c r="XCL54" s="40"/>
      <c r="XCM54" s="40"/>
      <c r="XCN54" s="40"/>
      <c r="XCO54" s="40"/>
      <c r="XCP54" s="40"/>
      <c r="XCQ54" s="40"/>
      <c r="XCR54" s="40"/>
      <c r="XCS54" s="40"/>
      <c r="XCT54" s="40"/>
      <c r="XCU54" s="40"/>
      <c r="XCV54" s="40"/>
      <c r="XCW54" s="40"/>
      <c r="XCX54" s="40"/>
      <c r="XCY54" s="40"/>
      <c r="XCZ54" s="40"/>
      <c r="XDA54" s="40"/>
      <c r="XDB54" s="40"/>
      <c r="XDC54" s="40"/>
      <c r="XDD54" s="40"/>
      <c r="XDE54" s="40"/>
      <c r="XDF54" s="40"/>
      <c r="XDG54" s="40"/>
      <c r="XDH54" s="40"/>
      <c r="XDI54" s="40"/>
      <c r="XDJ54" s="40"/>
      <c r="XDK54" s="40"/>
      <c r="XDL54" s="40"/>
      <c r="XDM54" s="40"/>
      <c r="XDN54" s="40"/>
      <c r="XDO54" s="40"/>
      <c r="XDP54" s="40"/>
      <c r="XDQ54" s="40"/>
      <c r="XDR54" s="40"/>
      <c r="XDS54" s="40"/>
      <c r="XDT54" s="40"/>
      <c r="XDU54" s="40"/>
      <c r="XDV54" s="40"/>
      <c r="XDW54" s="40"/>
      <c r="XDX54" s="40"/>
      <c r="XDY54" s="40"/>
      <c r="XDZ54" s="40"/>
      <c r="XEA54" s="40"/>
      <c r="XEB54" s="40"/>
      <c r="XEC54" s="40"/>
      <c r="XED54" s="40"/>
      <c r="XEE54" s="40"/>
      <c r="XEF54" s="40"/>
      <c r="XEG54" s="40"/>
      <c r="XEH54" s="40"/>
      <c r="XEI54" s="40"/>
      <c r="XEJ54" s="40"/>
      <c r="XEK54" s="40"/>
      <c r="XEL54" s="40"/>
      <c r="XEM54" s="40"/>
      <c r="XEN54" s="40"/>
      <c r="XEO54" s="40"/>
      <c r="XEP54" s="40"/>
      <c r="XEQ54" s="40"/>
      <c r="XER54" s="40"/>
      <c r="XES54" s="40"/>
      <c r="XET54" s="40"/>
      <c r="XEU54" s="40"/>
      <c r="XEV54" s="40"/>
      <c r="XEW54" s="40"/>
      <c r="XEX54" s="40"/>
      <c r="XEY54" s="40"/>
      <c r="XEZ54" s="40"/>
      <c r="XFA54" s="40"/>
      <c r="XFB54" s="40"/>
      <c r="XFC54" s="40"/>
      <c r="XFD54" s="40"/>
    </row>
    <row r="55" s="1" customFormat="1" ht="35.1" customHeight="1" spans="1:13">
      <c r="A55" s="2"/>
      <c r="F55" s="27"/>
      <c r="G55" s="28"/>
      <c r="L55" s="38"/>
      <c r="M55" s="27"/>
    </row>
    <row r="56" s="1" customFormat="1" ht="35.1" customHeight="1" spans="1:13">
      <c r="A56" s="2"/>
      <c r="F56" s="27"/>
      <c r="G56" s="28"/>
      <c r="L56" s="38"/>
      <c r="M56" s="27"/>
    </row>
  </sheetData>
  <autoFilter xmlns:etc="http://www.wps.cn/officeDocument/2017/etCustomData" ref="A3:XEW54" etc:filterBottomFollowUsedRange="0">
    <extLst/>
  </autoFilter>
  <mergeCells count="7">
    <mergeCell ref="A1:Q1"/>
    <mergeCell ref="A2:H2"/>
    <mergeCell ref="K2:N2"/>
    <mergeCell ref="A53:L53"/>
    <mergeCell ref="A54:D54"/>
    <mergeCell ref="E54:G54"/>
    <mergeCell ref="I54:J54"/>
  </mergeCells>
  <pageMargins left="0.75" right="0.75" top="1" bottom="1" header="0.5" footer="0.5"/>
  <pageSetup paperSize="9" scale="88" orientation="landscape"/>
  <headerFooter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"/>
  <sheetViews>
    <sheetView workbookViewId="0">
      <selection activeCell="R14" sqref="R14"/>
    </sheetView>
  </sheetViews>
  <sheetFormatPr defaultColWidth="9" defaultRowHeight="14.25"/>
  <cols>
    <col min="1" max="1" width="4.5" style="3" customWidth="1"/>
    <col min="2" max="2" width="7.5" style="6" customWidth="1"/>
    <col min="3" max="3" width="6.125" style="6" customWidth="1"/>
    <col min="4" max="4" width="18.625" style="6" customWidth="1"/>
    <col min="5" max="5" width="18.125" style="6" customWidth="1"/>
    <col min="6" max="6" width="11.625" style="7" customWidth="1"/>
    <col min="7" max="7" width="12.875" style="8" customWidth="1"/>
    <col min="8" max="9" width="11.125" style="6" customWidth="1"/>
    <col min="10" max="10" width="10.875" style="9" customWidth="1"/>
    <col min="11" max="11" width="4.625" style="6" customWidth="1"/>
    <col min="12" max="12" width="6.5" style="10" customWidth="1"/>
    <col min="13" max="13" width="5.5" style="6" customWidth="1"/>
    <col min="14" max="14" width="5.25" style="9" customWidth="1"/>
    <col min="15" max="16361" width="9" style="3"/>
    <col min="16362" max="16384" width="9" style="11"/>
  </cols>
  <sheetData>
    <row r="1" ht="67" customHeight="1" spans="1:14">
      <c r="A1" s="12" t="s">
        <v>332</v>
      </c>
      <c r="B1" s="12"/>
      <c r="C1" s="12"/>
      <c r="D1" s="12"/>
      <c r="E1" s="12"/>
      <c r="F1" s="12"/>
      <c r="G1" s="13"/>
      <c r="H1" s="12"/>
      <c r="I1" s="12"/>
      <c r="J1" s="12"/>
      <c r="K1" s="12"/>
      <c r="L1" s="29"/>
      <c r="M1" s="12"/>
      <c r="N1" s="30"/>
    </row>
    <row r="2" customFormat="1" ht="39" customHeight="1" spans="1:14">
      <c r="A2" s="14" t="s">
        <v>14</v>
      </c>
      <c r="B2" s="14"/>
      <c r="C2" s="14"/>
      <c r="D2" s="14"/>
      <c r="E2" s="14"/>
      <c r="F2" s="15"/>
      <c r="G2" s="14"/>
      <c r="H2" s="14"/>
      <c r="I2" s="15"/>
      <c r="J2" s="31" t="s">
        <v>15</v>
      </c>
      <c r="K2" s="31"/>
      <c r="L2" s="31"/>
      <c r="M2" s="31"/>
      <c r="N2" s="31"/>
    </row>
    <row r="3" s="1" customFormat="1" ht="63" customHeight="1" spans="1:14">
      <c r="A3" s="16" t="s">
        <v>2</v>
      </c>
      <c r="B3" s="16" t="s">
        <v>16</v>
      </c>
      <c r="C3" s="16" t="s">
        <v>17</v>
      </c>
      <c r="D3" s="16" t="s">
        <v>18</v>
      </c>
      <c r="E3" s="17" t="s">
        <v>19</v>
      </c>
      <c r="F3" s="18" t="s">
        <v>20</v>
      </c>
      <c r="G3" s="19" t="s">
        <v>22</v>
      </c>
      <c r="H3" s="20" t="s">
        <v>23</v>
      </c>
      <c r="I3" s="20" t="s">
        <v>333</v>
      </c>
      <c r="J3" s="20" t="s">
        <v>334</v>
      </c>
      <c r="K3" s="20" t="s">
        <v>27</v>
      </c>
      <c r="L3" s="32" t="s">
        <v>28</v>
      </c>
      <c r="M3" s="33" t="s">
        <v>335</v>
      </c>
      <c r="N3" s="34" t="s">
        <v>30</v>
      </c>
    </row>
    <row r="4" s="2" customFormat="1" ht="35.1" customHeight="1" spans="1:227">
      <c r="A4" s="21">
        <v>1</v>
      </c>
      <c r="B4" s="21" t="s">
        <v>31</v>
      </c>
      <c r="C4" s="21" t="s">
        <v>32</v>
      </c>
      <c r="D4" s="21" t="s">
        <v>33</v>
      </c>
      <c r="E4" s="60" t="s">
        <v>34</v>
      </c>
      <c r="F4" s="22" t="s">
        <v>35</v>
      </c>
      <c r="G4" s="19" t="s">
        <v>36</v>
      </c>
      <c r="H4" s="23" t="s">
        <v>37</v>
      </c>
      <c r="I4" s="21" t="s">
        <v>38</v>
      </c>
      <c r="J4" s="21" t="s">
        <v>39</v>
      </c>
      <c r="K4" s="21">
        <v>12</v>
      </c>
      <c r="L4" s="21">
        <v>184</v>
      </c>
      <c r="M4" s="22">
        <v>2208</v>
      </c>
      <c r="N4" s="2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</row>
    <row r="5" s="3" customFormat="1" ht="30" customHeight="1" spans="1:227">
      <c r="A5" s="21">
        <v>2</v>
      </c>
      <c r="B5" s="21" t="s">
        <v>61</v>
      </c>
      <c r="C5" s="21" t="s">
        <v>62</v>
      </c>
      <c r="D5" s="21" t="s">
        <v>63</v>
      </c>
      <c r="E5" s="60" t="s">
        <v>64</v>
      </c>
      <c r="F5" s="21" t="s">
        <v>65</v>
      </c>
      <c r="G5" s="19" t="s">
        <v>66</v>
      </c>
      <c r="H5" s="21" t="s">
        <v>67</v>
      </c>
      <c r="I5" s="21" t="s">
        <v>38</v>
      </c>
      <c r="J5" s="21" t="s">
        <v>68</v>
      </c>
      <c r="K5" s="21">
        <v>12</v>
      </c>
      <c r="L5" s="21">
        <v>133</v>
      </c>
      <c r="M5" s="22">
        <v>1596</v>
      </c>
      <c r="N5" s="2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</row>
    <row r="6" s="3" customFormat="1" ht="30" customHeight="1" spans="1:227">
      <c r="A6" s="21">
        <v>3</v>
      </c>
      <c r="B6" s="21" t="s">
        <v>124</v>
      </c>
      <c r="C6" s="21" t="s">
        <v>125</v>
      </c>
      <c r="D6" s="21" t="s">
        <v>126</v>
      </c>
      <c r="E6" s="60" t="s">
        <v>127</v>
      </c>
      <c r="F6" s="21" t="s">
        <v>128</v>
      </c>
      <c r="G6" s="19" t="s">
        <v>36</v>
      </c>
      <c r="H6" s="21" t="s">
        <v>129</v>
      </c>
      <c r="I6" s="21" t="s">
        <v>38</v>
      </c>
      <c r="J6" s="21" t="s">
        <v>39</v>
      </c>
      <c r="K6" s="21">
        <v>12</v>
      </c>
      <c r="L6" s="21">
        <v>184</v>
      </c>
      <c r="M6" s="22">
        <v>2208</v>
      </c>
      <c r="N6" s="2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</row>
    <row r="7" s="3" customFormat="1" ht="30" customHeight="1" spans="1:227">
      <c r="A7" s="21">
        <v>4</v>
      </c>
      <c r="B7" s="21" t="s">
        <v>156</v>
      </c>
      <c r="C7" s="21" t="s">
        <v>157</v>
      </c>
      <c r="D7" s="21" t="s">
        <v>158</v>
      </c>
      <c r="E7" s="60" t="s">
        <v>159</v>
      </c>
      <c r="F7" s="21" t="s">
        <v>160</v>
      </c>
      <c r="G7" s="19" t="s">
        <v>161</v>
      </c>
      <c r="H7" s="21" t="s">
        <v>162</v>
      </c>
      <c r="I7" s="21" t="s">
        <v>161</v>
      </c>
      <c r="J7" s="21" t="s">
        <v>39</v>
      </c>
      <c r="K7" s="21">
        <v>12</v>
      </c>
      <c r="L7" s="21">
        <v>147</v>
      </c>
      <c r="M7" s="22">
        <v>1764</v>
      </c>
      <c r="N7" s="2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</row>
    <row r="8" s="3" customFormat="1" ht="30" customHeight="1" spans="1:227">
      <c r="A8" s="21">
        <v>5</v>
      </c>
      <c r="B8" s="21" t="s">
        <v>163</v>
      </c>
      <c r="C8" s="21" t="s">
        <v>164</v>
      </c>
      <c r="D8" s="21" t="s">
        <v>165</v>
      </c>
      <c r="E8" s="60" t="s">
        <v>166</v>
      </c>
      <c r="F8" s="21" t="s">
        <v>167</v>
      </c>
      <c r="G8" s="19" t="s">
        <v>45</v>
      </c>
      <c r="H8" s="21" t="s">
        <v>168</v>
      </c>
      <c r="I8" s="35" t="s">
        <v>38</v>
      </c>
      <c r="J8" s="21" t="s">
        <v>39</v>
      </c>
      <c r="K8" s="21">
        <v>12</v>
      </c>
      <c r="L8" s="21">
        <v>184</v>
      </c>
      <c r="M8" s="22">
        <v>2208</v>
      </c>
      <c r="N8" s="2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</row>
    <row r="9" s="4" customFormat="1" ht="30" customHeight="1" spans="1:227">
      <c r="A9" s="21">
        <v>6</v>
      </c>
      <c r="B9" s="21" t="s">
        <v>169</v>
      </c>
      <c r="C9" s="21" t="s">
        <v>170</v>
      </c>
      <c r="D9" s="17" t="s">
        <v>171</v>
      </c>
      <c r="E9" s="61" t="s">
        <v>172</v>
      </c>
      <c r="F9" s="21" t="s">
        <v>173</v>
      </c>
      <c r="G9" s="19" t="s">
        <v>161</v>
      </c>
      <c r="H9" s="21" t="s">
        <v>162</v>
      </c>
      <c r="I9" s="21" t="s">
        <v>161</v>
      </c>
      <c r="J9" s="21" t="s">
        <v>39</v>
      </c>
      <c r="K9" s="21">
        <v>12</v>
      </c>
      <c r="L9" s="21">
        <v>147</v>
      </c>
      <c r="M9" s="22">
        <v>1764</v>
      </c>
      <c r="N9" s="2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</row>
    <row r="10" s="4" customFormat="1" ht="30" customHeight="1" spans="1:227">
      <c r="A10" s="21">
        <v>7</v>
      </c>
      <c r="B10" s="21" t="s">
        <v>196</v>
      </c>
      <c r="C10" s="21" t="s">
        <v>197</v>
      </c>
      <c r="D10" s="24" t="s">
        <v>198</v>
      </c>
      <c r="E10" s="62" t="s">
        <v>199</v>
      </c>
      <c r="F10" s="21" t="s">
        <v>200</v>
      </c>
      <c r="G10" s="19" t="s">
        <v>161</v>
      </c>
      <c r="H10" s="21" t="s">
        <v>162</v>
      </c>
      <c r="I10" s="21" t="s">
        <v>161</v>
      </c>
      <c r="J10" s="21" t="s">
        <v>39</v>
      </c>
      <c r="K10" s="21">
        <v>12</v>
      </c>
      <c r="L10" s="21">
        <v>147</v>
      </c>
      <c r="M10" s="22">
        <v>1764</v>
      </c>
      <c r="N10" s="2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</row>
    <row r="11" s="4" customFormat="1" ht="30" customHeight="1" spans="1:227">
      <c r="A11" s="21">
        <v>8</v>
      </c>
      <c r="B11" s="21" t="s">
        <v>208</v>
      </c>
      <c r="C11" s="21" t="s">
        <v>209</v>
      </c>
      <c r="D11" s="21" t="s">
        <v>210</v>
      </c>
      <c r="E11" s="60" t="s">
        <v>211</v>
      </c>
      <c r="F11" s="21" t="s">
        <v>212</v>
      </c>
      <c r="G11" s="19" t="s">
        <v>161</v>
      </c>
      <c r="H11" s="21" t="s">
        <v>213</v>
      </c>
      <c r="I11" s="21" t="s">
        <v>161</v>
      </c>
      <c r="J11" s="21" t="s">
        <v>39</v>
      </c>
      <c r="K11" s="21">
        <v>12</v>
      </c>
      <c r="L11" s="21">
        <v>147</v>
      </c>
      <c r="M11" s="22">
        <v>1764</v>
      </c>
      <c r="N11" s="2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</row>
    <row r="12" s="3" customFormat="1" ht="30" customHeight="1" spans="1:227">
      <c r="A12" s="21">
        <v>9</v>
      </c>
      <c r="B12" s="21" t="s">
        <v>214</v>
      </c>
      <c r="C12" s="21" t="s">
        <v>215</v>
      </c>
      <c r="D12" s="21" t="s">
        <v>216</v>
      </c>
      <c r="E12" s="60" t="s">
        <v>217</v>
      </c>
      <c r="F12" s="21" t="s">
        <v>218</v>
      </c>
      <c r="G12" s="19" t="s">
        <v>161</v>
      </c>
      <c r="H12" s="21" t="s">
        <v>219</v>
      </c>
      <c r="I12" s="21" t="s">
        <v>161</v>
      </c>
      <c r="J12" s="21" t="s">
        <v>39</v>
      </c>
      <c r="K12" s="21">
        <v>12</v>
      </c>
      <c r="L12" s="21">
        <v>147</v>
      </c>
      <c r="M12" s="22">
        <v>1764</v>
      </c>
      <c r="N12" s="2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</row>
    <row r="13" s="3" customFormat="1" ht="30" customHeight="1" spans="1:227">
      <c r="A13" s="21">
        <v>10</v>
      </c>
      <c r="B13" s="21" t="s">
        <v>226</v>
      </c>
      <c r="C13" s="21" t="s">
        <v>227</v>
      </c>
      <c r="D13" s="24" t="s">
        <v>228</v>
      </c>
      <c r="E13" s="62" t="s">
        <v>229</v>
      </c>
      <c r="F13" s="21" t="s">
        <v>230</v>
      </c>
      <c r="G13" s="19" t="s">
        <v>161</v>
      </c>
      <c r="H13" s="21" t="s">
        <v>231</v>
      </c>
      <c r="I13" s="21" t="s">
        <v>161</v>
      </c>
      <c r="J13" s="21" t="s">
        <v>39</v>
      </c>
      <c r="K13" s="21">
        <v>12</v>
      </c>
      <c r="L13" s="21">
        <v>147</v>
      </c>
      <c r="M13" s="22">
        <v>1764</v>
      </c>
      <c r="N13" s="2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</row>
    <row r="14" s="4" customFormat="1" ht="30" customHeight="1" spans="1:227">
      <c r="A14" s="21">
        <v>11</v>
      </c>
      <c r="B14" s="21" t="s">
        <v>232</v>
      </c>
      <c r="C14" s="21" t="s">
        <v>233</v>
      </c>
      <c r="D14" s="21" t="s">
        <v>234</v>
      </c>
      <c r="E14" s="21" t="s">
        <v>235</v>
      </c>
      <c r="F14" s="21" t="s">
        <v>236</v>
      </c>
      <c r="G14" s="19" t="s">
        <v>36</v>
      </c>
      <c r="H14" s="21" t="s">
        <v>237</v>
      </c>
      <c r="I14" s="21" t="s">
        <v>38</v>
      </c>
      <c r="J14" s="21" t="s">
        <v>238</v>
      </c>
      <c r="K14" s="21">
        <v>12</v>
      </c>
      <c r="L14" s="21">
        <v>100</v>
      </c>
      <c r="M14" s="22">
        <v>1200</v>
      </c>
      <c r="N14" s="2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</row>
    <row r="15" s="3" customFormat="1" ht="30" customHeight="1" spans="1:227">
      <c r="A15" s="21" t="s">
        <v>336</v>
      </c>
      <c r="B15" s="21"/>
      <c r="C15" s="21"/>
      <c r="D15" s="21"/>
      <c r="E15" s="21"/>
      <c r="F15" s="21"/>
      <c r="G15" s="19"/>
      <c r="H15" s="21"/>
      <c r="I15" s="21"/>
      <c r="J15" s="21"/>
      <c r="K15" s="21"/>
      <c r="L15" s="21">
        <v>1667</v>
      </c>
      <c r="M15" s="22">
        <v>20004</v>
      </c>
      <c r="N15" s="2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</row>
    <row r="16" s="5" customFormat="1" ht="35.1" customHeight="1" spans="1:16384">
      <c r="A16" s="25" t="s">
        <v>330</v>
      </c>
      <c r="B16" s="25"/>
      <c r="C16" s="25"/>
      <c r="D16" s="25"/>
      <c r="E16" s="25"/>
      <c r="F16" s="25"/>
      <c r="G16" s="25"/>
      <c r="H16" s="26"/>
      <c r="I16" s="25" t="s">
        <v>331</v>
      </c>
      <c r="J16" s="25"/>
      <c r="K16" s="26"/>
      <c r="L16" s="36"/>
      <c r="M16" s="26"/>
      <c r="N16" s="37"/>
      <c r="O16" s="37"/>
      <c r="P16" s="26"/>
      <c r="Q16" s="39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  <c r="IV16" s="40"/>
      <c r="IW16" s="40"/>
      <c r="IX16" s="40"/>
      <c r="IY16" s="40"/>
      <c r="IZ16" s="40"/>
      <c r="JA16" s="40"/>
      <c r="JB16" s="40"/>
      <c r="JC16" s="40"/>
      <c r="JD16" s="40"/>
      <c r="JE16" s="40"/>
      <c r="JF16" s="40"/>
      <c r="JG16" s="40"/>
      <c r="JH16" s="40"/>
      <c r="JI16" s="40"/>
      <c r="JJ16" s="40"/>
      <c r="JK16" s="40"/>
      <c r="JL16" s="40"/>
      <c r="JM16" s="40"/>
      <c r="JN16" s="40"/>
      <c r="JO16" s="40"/>
      <c r="JP16" s="40"/>
      <c r="JQ16" s="40"/>
      <c r="JR16" s="40"/>
      <c r="JS16" s="40"/>
      <c r="JT16" s="40"/>
      <c r="JU16" s="40"/>
      <c r="JV16" s="40"/>
      <c r="JW16" s="40"/>
      <c r="JX16" s="40"/>
      <c r="JY16" s="40"/>
      <c r="JZ16" s="40"/>
      <c r="KA16" s="40"/>
      <c r="KB16" s="40"/>
      <c r="KC16" s="40"/>
      <c r="KD16" s="40"/>
      <c r="KE16" s="40"/>
      <c r="KF16" s="40"/>
      <c r="KG16" s="40"/>
      <c r="KH16" s="40"/>
      <c r="KI16" s="40"/>
      <c r="KJ16" s="40"/>
      <c r="KK16" s="40"/>
      <c r="KL16" s="40"/>
      <c r="KM16" s="40"/>
      <c r="KN16" s="40"/>
      <c r="KO16" s="40"/>
      <c r="KP16" s="40"/>
      <c r="KQ16" s="40"/>
      <c r="KR16" s="40"/>
      <c r="KS16" s="40"/>
      <c r="KT16" s="40"/>
      <c r="KU16" s="40"/>
      <c r="KV16" s="40"/>
      <c r="KW16" s="40"/>
      <c r="KX16" s="40"/>
      <c r="KY16" s="40"/>
      <c r="KZ16" s="40"/>
      <c r="LA16" s="40"/>
      <c r="LB16" s="40"/>
      <c r="LC16" s="40"/>
      <c r="LD16" s="40"/>
      <c r="LE16" s="40"/>
      <c r="LF16" s="40"/>
      <c r="LG16" s="40"/>
      <c r="LH16" s="40"/>
      <c r="LI16" s="40"/>
      <c r="LJ16" s="40"/>
      <c r="LK16" s="40"/>
      <c r="LL16" s="40"/>
      <c r="LM16" s="40"/>
      <c r="LN16" s="40"/>
      <c r="LO16" s="40"/>
      <c r="LP16" s="40"/>
      <c r="LQ16" s="40"/>
      <c r="LR16" s="40"/>
      <c r="LS16" s="40"/>
      <c r="LT16" s="40"/>
      <c r="LU16" s="40"/>
      <c r="LV16" s="40"/>
      <c r="LW16" s="40"/>
      <c r="LX16" s="40"/>
      <c r="LY16" s="40"/>
      <c r="LZ16" s="40"/>
      <c r="MA16" s="40"/>
      <c r="MB16" s="40"/>
      <c r="MC16" s="40"/>
      <c r="MD16" s="40"/>
      <c r="ME16" s="40"/>
      <c r="MF16" s="40"/>
      <c r="MG16" s="40"/>
      <c r="MH16" s="40"/>
      <c r="MI16" s="40"/>
      <c r="MJ16" s="40"/>
      <c r="MK16" s="40"/>
      <c r="ML16" s="40"/>
      <c r="MM16" s="40"/>
      <c r="MN16" s="40"/>
      <c r="MO16" s="40"/>
      <c r="MP16" s="40"/>
      <c r="MQ16" s="40"/>
      <c r="MR16" s="40"/>
      <c r="MS16" s="40"/>
      <c r="MT16" s="40"/>
      <c r="MU16" s="40"/>
      <c r="MV16" s="40"/>
      <c r="MW16" s="40"/>
      <c r="MX16" s="40"/>
      <c r="MY16" s="40"/>
      <c r="MZ16" s="40"/>
      <c r="NA16" s="40"/>
      <c r="NB16" s="40"/>
      <c r="NC16" s="40"/>
      <c r="ND16" s="40"/>
      <c r="NE16" s="40"/>
      <c r="NF16" s="40"/>
      <c r="NG16" s="40"/>
      <c r="NH16" s="40"/>
      <c r="NI16" s="40"/>
      <c r="NJ16" s="40"/>
      <c r="NK16" s="40"/>
      <c r="NL16" s="40"/>
      <c r="NM16" s="40"/>
      <c r="NN16" s="40"/>
      <c r="NO16" s="40"/>
      <c r="NP16" s="40"/>
      <c r="NQ16" s="40"/>
      <c r="NR16" s="40"/>
      <c r="NS16" s="40"/>
      <c r="NT16" s="40"/>
      <c r="NU16" s="40"/>
      <c r="NV16" s="40"/>
      <c r="NW16" s="40"/>
      <c r="NX16" s="40"/>
      <c r="NY16" s="40"/>
      <c r="NZ16" s="40"/>
      <c r="OA16" s="40"/>
      <c r="OB16" s="40"/>
      <c r="OC16" s="40"/>
      <c r="OD16" s="40"/>
      <c r="OE16" s="40"/>
      <c r="OF16" s="40"/>
      <c r="OG16" s="40"/>
      <c r="OH16" s="40"/>
      <c r="OI16" s="40"/>
      <c r="OJ16" s="40"/>
      <c r="OK16" s="40"/>
      <c r="OL16" s="40"/>
      <c r="OM16" s="40"/>
      <c r="ON16" s="40"/>
      <c r="OO16" s="40"/>
      <c r="OP16" s="40"/>
      <c r="OQ16" s="40"/>
      <c r="OR16" s="40"/>
      <c r="OS16" s="40"/>
      <c r="OT16" s="40"/>
      <c r="OU16" s="40"/>
      <c r="OV16" s="40"/>
      <c r="OW16" s="40"/>
      <c r="OX16" s="40"/>
      <c r="OY16" s="40"/>
      <c r="OZ16" s="40"/>
      <c r="PA16" s="40"/>
      <c r="PB16" s="40"/>
      <c r="PC16" s="40"/>
      <c r="PD16" s="40"/>
      <c r="PE16" s="40"/>
      <c r="PF16" s="40"/>
      <c r="PG16" s="40"/>
      <c r="PH16" s="40"/>
      <c r="PI16" s="40"/>
      <c r="PJ16" s="40"/>
      <c r="PK16" s="40"/>
      <c r="PL16" s="40"/>
      <c r="PM16" s="40"/>
      <c r="PN16" s="40"/>
      <c r="PO16" s="40"/>
      <c r="PP16" s="40"/>
      <c r="PQ16" s="40"/>
      <c r="PR16" s="40"/>
      <c r="PS16" s="40"/>
      <c r="PT16" s="40"/>
      <c r="PU16" s="40"/>
      <c r="PV16" s="40"/>
      <c r="PW16" s="40"/>
      <c r="PX16" s="40"/>
      <c r="PY16" s="40"/>
      <c r="PZ16" s="40"/>
      <c r="QA16" s="40"/>
      <c r="QB16" s="40"/>
      <c r="QC16" s="40"/>
      <c r="QD16" s="40"/>
      <c r="QE16" s="40"/>
      <c r="QF16" s="40"/>
      <c r="QG16" s="40"/>
      <c r="QH16" s="40"/>
      <c r="QI16" s="40"/>
      <c r="QJ16" s="40"/>
      <c r="QK16" s="40"/>
      <c r="QL16" s="40"/>
      <c r="QM16" s="40"/>
      <c r="QN16" s="40"/>
      <c r="QO16" s="40"/>
      <c r="QP16" s="40"/>
      <c r="QQ16" s="40"/>
      <c r="QR16" s="40"/>
      <c r="QS16" s="40"/>
      <c r="QT16" s="40"/>
      <c r="QU16" s="40"/>
      <c r="QV16" s="40"/>
      <c r="QW16" s="40"/>
      <c r="QX16" s="40"/>
      <c r="QY16" s="40"/>
      <c r="QZ16" s="40"/>
      <c r="RA16" s="40"/>
      <c r="RB16" s="40"/>
      <c r="RC16" s="40"/>
      <c r="RD16" s="40"/>
      <c r="RE16" s="40"/>
      <c r="RF16" s="40"/>
      <c r="RG16" s="40"/>
      <c r="RH16" s="40"/>
      <c r="RI16" s="40"/>
      <c r="RJ16" s="40"/>
      <c r="RK16" s="40"/>
      <c r="RL16" s="40"/>
      <c r="RM16" s="40"/>
      <c r="RN16" s="40"/>
      <c r="RO16" s="40"/>
      <c r="RP16" s="40"/>
      <c r="RQ16" s="40"/>
      <c r="RR16" s="40"/>
      <c r="RS16" s="40"/>
      <c r="RT16" s="40"/>
      <c r="RU16" s="40"/>
      <c r="RV16" s="40"/>
      <c r="RW16" s="40"/>
      <c r="RX16" s="40"/>
      <c r="RY16" s="40"/>
      <c r="RZ16" s="40"/>
      <c r="SA16" s="40"/>
      <c r="SB16" s="40"/>
      <c r="SC16" s="40"/>
      <c r="SD16" s="40"/>
      <c r="SE16" s="40"/>
      <c r="SF16" s="40"/>
      <c r="SG16" s="40"/>
      <c r="SH16" s="40"/>
      <c r="SI16" s="40"/>
      <c r="SJ16" s="40"/>
      <c r="SK16" s="40"/>
      <c r="SL16" s="40"/>
      <c r="SM16" s="40"/>
      <c r="SN16" s="40"/>
      <c r="SO16" s="40"/>
      <c r="SP16" s="40"/>
      <c r="SQ16" s="40"/>
      <c r="SR16" s="40"/>
      <c r="SS16" s="40"/>
      <c r="ST16" s="40"/>
      <c r="SU16" s="40"/>
      <c r="SV16" s="40"/>
      <c r="SW16" s="40"/>
      <c r="SX16" s="40"/>
      <c r="SY16" s="40"/>
      <c r="SZ16" s="40"/>
      <c r="TA16" s="40"/>
      <c r="TB16" s="40"/>
      <c r="TC16" s="40"/>
      <c r="TD16" s="40"/>
      <c r="TE16" s="40"/>
      <c r="TF16" s="40"/>
      <c r="TG16" s="40"/>
      <c r="TH16" s="40"/>
      <c r="TI16" s="40"/>
      <c r="TJ16" s="40"/>
      <c r="TK16" s="40"/>
      <c r="TL16" s="40"/>
      <c r="TM16" s="40"/>
      <c r="TN16" s="40"/>
      <c r="TO16" s="40"/>
      <c r="TP16" s="40"/>
      <c r="TQ16" s="40"/>
      <c r="TR16" s="40"/>
      <c r="TS16" s="40"/>
      <c r="TT16" s="40"/>
      <c r="TU16" s="40"/>
      <c r="TV16" s="40"/>
      <c r="TW16" s="40"/>
      <c r="TX16" s="40"/>
      <c r="TY16" s="40"/>
      <c r="TZ16" s="40"/>
      <c r="UA16" s="40"/>
      <c r="UB16" s="40"/>
      <c r="UC16" s="40"/>
      <c r="UD16" s="40"/>
      <c r="UE16" s="40"/>
      <c r="UF16" s="40"/>
      <c r="UG16" s="40"/>
      <c r="UH16" s="40"/>
      <c r="UI16" s="40"/>
      <c r="UJ16" s="40"/>
      <c r="UK16" s="40"/>
      <c r="UL16" s="40"/>
      <c r="UM16" s="40"/>
      <c r="UN16" s="40"/>
      <c r="UO16" s="40"/>
      <c r="UP16" s="40"/>
      <c r="UQ16" s="40"/>
      <c r="UR16" s="40"/>
      <c r="US16" s="40"/>
      <c r="UT16" s="40"/>
      <c r="UU16" s="40"/>
      <c r="UV16" s="40"/>
      <c r="UW16" s="40"/>
      <c r="UX16" s="40"/>
      <c r="UY16" s="40"/>
      <c r="UZ16" s="40"/>
      <c r="VA16" s="40"/>
      <c r="VB16" s="40"/>
      <c r="VC16" s="40"/>
      <c r="VD16" s="40"/>
      <c r="VE16" s="40"/>
      <c r="VF16" s="40"/>
      <c r="VG16" s="40"/>
      <c r="VH16" s="40"/>
      <c r="VI16" s="40"/>
      <c r="VJ16" s="40"/>
      <c r="VK16" s="40"/>
      <c r="VL16" s="40"/>
      <c r="VM16" s="40"/>
      <c r="VN16" s="40"/>
      <c r="VO16" s="40"/>
      <c r="VP16" s="40"/>
      <c r="VQ16" s="40"/>
      <c r="VR16" s="40"/>
      <c r="VS16" s="40"/>
      <c r="VT16" s="40"/>
      <c r="VU16" s="40"/>
      <c r="VV16" s="40"/>
      <c r="VW16" s="40"/>
      <c r="VX16" s="40"/>
      <c r="VY16" s="40"/>
      <c r="VZ16" s="40"/>
      <c r="WA16" s="40"/>
      <c r="WB16" s="40"/>
      <c r="WC16" s="40"/>
      <c r="WD16" s="40"/>
      <c r="WE16" s="40"/>
      <c r="WF16" s="40"/>
      <c r="WG16" s="40"/>
      <c r="WH16" s="40"/>
      <c r="WI16" s="40"/>
      <c r="WJ16" s="40"/>
      <c r="WK16" s="40"/>
      <c r="WL16" s="40"/>
      <c r="WM16" s="40"/>
      <c r="WN16" s="40"/>
      <c r="WO16" s="40"/>
      <c r="WP16" s="40"/>
      <c r="WQ16" s="40"/>
      <c r="WR16" s="40"/>
      <c r="WS16" s="40"/>
      <c r="WT16" s="40"/>
      <c r="WU16" s="40"/>
      <c r="WV16" s="40"/>
      <c r="WW16" s="40"/>
      <c r="WX16" s="40"/>
      <c r="WY16" s="40"/>
      <c r="WZ16" s="40"/>
      <c r="XA16" s="40"/>
      <c r="XB16" s="40"/>
      <c r="XC16" s="40"/>
      <c r="XD16" s="40"/>
      <c r="XE16" s="40"/>
      <c r="XF16" s="40"/>
      <c r="XG16" s="40"/>
      <c r="XH16" s="40"/>
      <c r="XI16" s="40"/>
      <c r="XJ16" s="40"/>
      <c r="XK16" s="40"/>
      <c r="XL16" s="40"/>
      <c r="XM16" s="40"/>
      <c r="XN16" s="40"/>
      <c r="XO16" s="40"/>
      <c r="XP16" s="40"/>
      <c r="XQ16" s="40"/>
      <c r="XR16" s="40"/>
      <c r="XS16" s="40"/>
      <c r="XT16" s="40"/>
      <c r="XU16" s="40"/>
      <c r="XV16" s="40"/>
      <c r="XW16" s="40"/>
      <c r="XX16" s="40"/>
      <c r="XY16" s="40"/>
      <c r="XZ16" s="40"/>
      <c r="YA16" s="40"/>
      <c r="YB16" s="40"/>
      <c r="YC16" s="40"/>
      <c r="YD16" s="40"/>
      <c r="YE16" s="40"/>
      <c r="YF16" s="40"/>
      <c r="YG16" s="40"/>
      <c r="YH16" s="40"/>
      <c r="YI16" s="40"/>
      <c r="YJ16" s="40"/>
      <c r="YK16" s="40"/>
      <c r="YL16" s="40"/>
      <c r="YM16" s="40"/>
      <c r="YN16" s="40"/>
      <c r="YO16" s="40"/>
      <c r="YP16" s="40"/>
      <c r="YQ16" s="40"/>
      <c r="YR16" s="40"/>
      <c r="YS16" s="40"/>
      <c r="YT16" s="40"/>
      <c r="YU16" s="40"/>
      <c r="YV16" s="40"/>
      <c r="YW16" s="40"/>
      <c r="YX16" s="40"/>
      <c r="YY16" s="40"/>
      <c r="YZ16" s="40"/>
      <c r="ZA16" s="40"/>
      <c r="ZB16" s="40"/>
      <c r="ZC16" s="40"/>
      <c r="ZD16" s="40"/>
      <c r="ZE16" s="40"/>
      <c r="ZF16" s="40"/>
      <c r="ZG16" s="40"/>
      <c r="ZH16" s="40"/>
      <c r="ZI16" s="40"/>
      <c r="ZJ16" s="40"/>
      <c r="ZK16" s="40"/>
      <c r="ZL16" s="40"/>
      <c r="ZM16" s="40"/>
      <c r="ZN16" s="40"/>
      <c r="ZO16" s="40"/>
      <c r="ZP16" s="40"/>
      <c r="ZQ16" s="40"/>
      <c r="ZR16" s="40"/>
      <c r="ZS16" s="40"/>
      <c r="ZT16" s="40"/>
      <c r="ZU16" s="40"/>
      <c r="ZV16" s="40"/>
      <c r="ZW16" s="40"/>
      <c r="ZX16" s="40"/>
      <c r="ZY16" s="40"/>
      <c r="ZZ16" s="40"/>
      <c r="AAA16" s="40"/>
      <c r="AAB16" s="40"/>
      <c r="AAC16" s="40"/>
      <c r="AAD16" s="40"/>
      <c r="AAE16" s="40"/>
      <c r="AAF16" s="40"/>
      <c r="AAG16" s="40"/>
      <c r="AAH16" s="40"/>
      <c r="AAI16" s="40"/>
      <c r="AAJ16" s="40"/>
      <c r="AAK16" s="40"/>
      <c r="AAL16" s="40"/>
      <c r="AAM16" s="40"/>
      <c r="AAN16" s="40"/>
      <c r="AAO16" s="40"/>
      <c r="AAP16" s="40"/>
      <c r="AAQ16" s="40"/>
      <c r="AAR16" s="40"/>
      <c r="AAS16" s="40"/>
      <c r="AAT16" s="40"/>
      <c r="AAU16" s="40"/>
      <c r="AAV16" s="40"/>
      <c r="AAW16" s="40"/>
      <c r="AAX16" s="40"/>
      <c r="AAY16" s="40"/>
      <c r="AAZ16" s="40"/>
      <c r="ABA16" s="40"/>
      <c r="ABB16" s="40"/>
      <c r="ABC16" s="40"/>
      <c r="ABD16" s="40"/>
      <c r="ABE16" s="40"/>
      <c r="ABF16" s="40"/>
      <c r="ABG16" s="40"/>
      <c r="ABH16" s="40"/>
      <c r="ABI16" s="40"/>
      <c r="ABJ16" s="40"/>
      <c r="ABK16" s="40"/>
      <c r="ABL16" s="40"/>
      <c r="ABM16" s="40"/>
      <c r="ABN16" s="40"/>
      <c r="ABO16" s="40"/>
      <c r="ABP16" s="40"/>
      <c r="ABQ16" s="40"/>
      <c r="ABR16" s="40"/>
      <c r="ABS16" s="40"/>
      <c r="ABT16" s="40"/>
      <c r="ABU16" s="40"/>
      <c r="ABV16" s="40"/>
      <c r="ABW16" s="40"/>
      <c r="ABX16" s="40"/>
      <c r="ABY16" s="40"/>
      <c r="ABZ16" s="40"/>
      <c r="ACA16" s="40"/>
      <c r="ACB16" s="40"/>
      <c r="ACC16" s="40"/>
      <c r="ACD16" s="40"/>
      <c r="ACE16" s="40"/>
      <c r="ACF16" s="40"/>
      <c r="ACG16" s="40"/>
      <c r="ACH16" s="40"/>
      <c r="ACI16" s="40"/>
      <c r="ACJ16" s="40"/>
      <c r="ACK16" s="40"/>
      <c r="ACL16" s="40"/>
      <c r="ACM16" s="40"/>
      <c r="ACN16" s="40"/>
      <c r="ACO16" s="40"/>
      <c r="ACP16" s="40"/>
      <c r="ACQ16" s="40"/>
      <c r="ACR16" s="40"/>
      <c r="ACS16" s="40"/>
      <c r="ACT16" s="40"/>
      <c r="ACU16" s="40"/>
      <c r="ACV16" s="40"/>
      <c r="ACW16" s="40"/>
      <c r="ACX16" s="40"/>
      <c r="ACY16" s="40"/>
      <c r="ACZ16" s="40"/>
      <c r="ADA16" s="40"/>
      <c r="ADB16" s="40"/>
      <c r="ADC16" s="40"/>
      <c r="ADD16" s="40"/>
      <c r="ADE16" s="40"/>
      <c r="ADF16" s="40"/>
      <c r="ADG16" s="40"/>
      <c r="ADH16" s="40"/>
      <c r="ADI16" s="40"/>
      <c r="ADJ16" s="40"/>
      <c r="ADK16" s="40"/>
      <c r="ADL16" s="40"/>
      <c r="ADM16" s="40"/>
      <c r="ADN16" s="40"/>
      <c r="ADO16" s="40"/>
      <c r="ADP16" s="40"/>
      <c r="ADQ16" s="40"/>
      <c r="ADR16" s="40"/>
      <c r="ADS16" s="40"/>
      <c r="ADT16" s="40"/>
      <c r="ADU16" s="40"/>
      <c r="ADV16" s="40"/>
      <c r="ADW16" s="40"/>
      <c r="ADX16" s="40"/>
      <c r="ADY16" s="40"/>
      <c r="ADZ16" s="40"/>
      <c r="AEA16" s="40"/>
      <c r="AEB16" s="40"/>
      <c r="AEC16" s="40"/>
      <c r="AED16" s="40"/>
      <c r="AEE16" s="40"/>
      <c r="AEF16" s="40"/>
      <c r="AEG16" s="40"/>
      <c r="AEH16" s="40"/>
      <c r="AEI16" s="40"/>
      <c r="AEJ16" s="40"/>
      <c r="AEK16" s="40"/>
      <c r="AEL16" s="40"/>
      <c r="AEM16" s="40"/>
      <c r="AEN16" s="40"/>
      <c r="AEO16" s="40"/>
      <c r="AEP16" s="40"/>
      <c r="AEQ16" s="40"/>
      <c r="AER16" s="40"/>
      <c r="AES16" s="40"/>
      <c r="AET16" s="40"/>
      <c r="AEU16" s="40"/>
      <c r="AEV16" s="40"/>
      <c r="AEW16" s="40"/>
      <c r="AEX16" s="40"/>
      <c r="AEY16" s="40"/>
      <c r="AEZ16" s="40"/>
      <c r="AFA16" s="40"/>
      <c r="AFB16" s="40"/>
      <c r="AFC16" s="40"/>
      <c r="AFD16" s="40"/>
      <c r="AFE16" s="40"/>
      <c r="AFF16" s="40"/>
      <c r="AFG16" s="40"/>
      <c r="AFH16" s="40"/>
      <c r="AFI16" s="40"/>
      <c r="AFJ16" s="40"/>
      <c r="AFK16" s="40"/>
      <c r="AFL16" s="40"/>
      <c r="AFM16" s="40"/>
      <c r="AFN16" s="40"/>
      <c r="AFO16" s="40"/>
      <c r="AFP16" s="40"/>
      <c r="AFQ16" s="40"/>
      <c r="AFR16" s="40"/>
      <c r="AFS16" s="40"/>
      <c r="AFT16" s="40"/>
      <c r="AFU16" s="40"/>
      <c r="AFV16" s="40"/>
      <c r="AFW16" s="40"/>
      <c r="AFX16" s="40"/>
      <c r="AFY16" s="40"/>
      <c r="AFZ16" s="40"/>
      <c r="AGA16" s="40"/>
      <c r="AGB16" s="40"/>
      <c r="AGC16" s="40"/>
      <c r="AGD16" s="40"/>
      <c r="AGE16" s="40"/>
      <c r="AGF16" s="40"/>
      <c r="AGG16" s="40"/>
      <c r="AGH16" s="40"/>
      <c r="AGI16" s="40"/>
      <c r="AGJ16" s="40"/>
      <c r="AGK16" s="40"/>
      <c r="AGL16" s="40"/>
      <c r="AGM16" s="40"/>
      <c r="AGN16" s="40"/>
      <c r="AGO16" s="40"/>
      <c r="AGP16" s="40"/>
      <c r="AGQ16" s="40"/>
      <c r="AGR16" s="40"/>
      <c r="AGS16" s="40"/>
      <c r="AGT16" s="40"/>
      <c r="AGU16" s="40"/>
      <c r="AGV16" s="40"/>
      <c r="AGW16" s="40"/>
      <c r="AGX16" s="40"/>
      <c r="AGY16" s="40"/>
      <c r="AGZ16" s="40"/>
      <c r="AHA16" s="40"/>
      <c r="AHB16" s="40"/>
      <c r="AHC16" s="40"/>
      <c r="AHD16" s="40"/>
      <c r="AHE16" s="40"/>
      <c r="AHF16" s="40"/>
      <c r="AHG16" s="40"/>
      <c r="AHH16" s="40"/>
      <c r="AHI16" s="40"/>
      <c r="AHJ16" s="40"/>
      <c r="AHK16" s="40"/>
      <c r="AHL16" s="40"/>
      <c r="AHM16" s="40"/>
      <c r="AHN16" s="40"/>
      <c r="AHO16" s="40"/>
      <c r="AHP16" s="40"/>
      <c r="AHQ16" s="40"/>
      <c r="AHR16" s="40"/>
      <c r="AHS16" s="40"/>
      <c r="AHT16" s="40"/>
      <c r="AHU16" s="40"/>
      <c r="AHV16" s="40"/>
      <c r="AHW16" s="40"/>
      <c r="AHX16" s="40"/>
      <c r="AHY16" s="40"/>
      <c r="AHZ16" s="40"/>
      <c r="AIA16" s="40"/>
      <c r="AIB16" s="40"/>
      <c r="AIC16" s="40"/>
      <c r="AID16" s="40"/>
      <c r="AIE16" s="40"/>
      <c r="AIF16" s="40"/>
      <c r="AIG16" s="40"/>
      <c r="AIH16" s="40"/>
      <c r="AII16" s="40"/>
      <c r="AIJ16" s="40"/>
      <c r="AIK16" s="40"/>
      <c r="AIL16" s="40"/>
      <c r="AIM16" s="40"/>
      <c r="AIN16" s="40"/>
      <c r="AIO16" s="40"/>
      <c r="AIP16" s="40"/>
      <c r="AIQ16" s="40"/>
      <c r="AIR16" s="40"/>
      <c r="AIS16" s="40"/>
      <c r="AIT16" s="40"/>
      <c r="AIU16" s="40"/>
      <c r="AIV16" s="40"/>
      <c r="AIW16" s="40"/>
      <c r="AIX16" s="40"/>
      <c r="AIY16" s="40"/>
      <c r="AIZ16" s="40"/>
      <c r="AJA16" s="40"/>
      <c r="AJB16" s="40"/>
      <c r="AJC16" s="40"/>
      <c r="AJD16" s="40"/>
      <c r="AJE16" s="40"/>
      <c r="AJF16" s="40"/>
      <c r="AJG16" s="40"/>
      <c r="AJH16" s="40"/>
      <c r="AJI16" s="40"/>
      <c r="AJJ16" s="40"/>
      <c r="AJK16" s="40"/>
      <c r="AJL16" s="40"/>
      <c r="AJM16" s="40"/>
      <c r="AJN16" s="40"/>
      <c r="AJO16" s="40"/>
      <c r="AJP16" s="40"/>
      <c r="AJQ16" s="40"/>
      <c r="AJR16" s="40"/>
      <c r="AJS16" s="40"/>
      <c r="AJT16" s="40"/>
      <c r="AJU16" s="40"/>
      <c r="AJV16" s="40"/>
      <c r="AJW16" s="40"/>
      <c r="AJX16" s="40"/>
      <c r="AJY16" s="40"/>
      <c r="AJZ16" s="40"/>
      <c r="AKA16" s="40"/>
      <c r="AKB16" s="40"/>
      <c r="AKC16" s="40"/>
      <c r="AKD16" s="40"/>
      <c r="AKE16" s="40"/>
      <c r="AKF16" s="40"/>
      <c r="AKG16" s="40"/>
      <c r="AKH16" s="40"/>
      <c r="AKI16" s="40"/>
      <c r="AKJ16" s="40"/>
      <c r="AKK16" s="40"/>
      <c r="AKL16" s="40"/>
      <c r="AKM16" s="40"/>
      <c r="AKN16" s="40"/>
      <c r="AKO16" s="40"/>
      <c r="AKP16" s="40"/>
      <c r="AKQ16" s="40"/>
      <c r="AKR16" s="40"/>
      <c r="AKS16" s="40"/>
      <c r="AKT16" s="40"/>
      <c r="AKU16" s="40"/>
      <c r="AKV16" s="40"/>
      <c r="AKW16" s="40"/>
      <c r="AKX16" s="40"/>
      <c r="AKY16" s="40"/>
      <c r="AKZ16" s="40"/>
      <c r="ALA16" s="40"/>
      <c r="ALB16" s="40"/>
      <c r="ALC16" s="40"/>
      <c r="ALD16" s="40"/>
      <c r="ALE16" s="40"/>
      <c r="ALF16" s="40"/>
      <c r="ALG16" s="40"/>
      <c r="ALH16" s="40"/>
      <c r="ALI16" s="40"/>
      <c r="ALJ16" s="40"/>
      <c r="ALK16" s="40"/>
      <c r="ALL16" s="40"/>
      <c r="ALM16" s="40"/>
      <c r="ALN16" s="40"/>
      <c r="ALO16" s="40"/>
      <c r="ALP16" s="40"/>
      <c r="ALQ16" s="40"/>
      <c r="ALR16" s="40"/>
      <c r="ALS16" s="40"/>
      <c r="ALT16" s="40"/>
      <c r="ALU16" s="40"/>
      <c r="ALV16" s="40"/>
      <c r="ALW16" s="40"/>
      <c r="ALX16" s="40"/>
      <c r="ALY16" s="40"/>
      <c r="ALZ16" s="40"/>
      <c r="AMA16" s="40"/>
      <c r="AMB16" s="40"/>
      <c r="AMC16" s="40"/>
      <c r="AMD16" s="40"/>
      <c r="AME16" s="40"/>
      <c r="AMF16" s="40"/>
      <c r="AMG16" s="40"/>
      <c r="AMH16" s="40"/>
      <c r="AMI16" s="40"/>
      <c r="AMJ16" s="40"/>
      <c r="AMK16" s="40"/>
      <c r="AML16" s="40"/>
      <c r="AMM16" s="40"/>
      <c r="AMN16" s="40"/>
      <c r="AMO16" s="40"/>
      <c r="AMP16" s="40"/>
      <c r="AMQ16" s="40"/>
      <c r="AMR16" s="40"/>
      <c r="AMS16" s="40"/>
      <c r="AMT16" s="40"/>
      <c r="AMU16" s="40"/>
      <c r="AMV16" s="40"/>
      <c r="AMW16" s="40"/>
      <c r="AMX16" s="40"/>
      <c r="AMY16" s="40"/>
      <c r="AMZ16" s="40"/>
      <c r="ANA16" s="40"/>
      <c r="ANB16" s="40"/>
      <c r="ANC16" s="40"/>
      <c r="AND16" s="40"/>
      <c r="ANE16" s="40"/>
      <c r="ANF16" s="40"/>
      <c r="ANG16" s="40"/>
      <c r="ANH16" s="40"/>
      <c r="ANI16" s="40"/>
      <c r="ANJ16" s="40"/>
      <c r="ANK16" s="40"/>
      <c r="ANL16" s="40"/>
      <c r="ANM16" s="40"/>
      <c r="ANN16" s="40"/>
      <c r="ANO16" s="40"/>
      <c r="ANP16" s="40"/>
      <c r="ANQ16" s="40"/>
      <c r="ANR16" s="40"/>
      <c r="ANS16" s="40"/>
      <c r="ANT16" s="40"/>
      <c r="ANU16" s="40"/>
      <c r="ANV16" s="40"/>
      <c r="ANW16" s="40"/>
      <c r="ANX16" s="40"/>
      <c r="ANY16" s="40"/>
      <c r="ANZ16" s="40"/>
      <c r="AOA16" s="40"/>
      <c r="AOB16" s="40"/>
      <c r="AOC16" s="40"/>
      <c r="AOD16" s="40"/>
      <c r="AOE16" s="40"/>
      <c r="AOF16" s="40"/>
      <c r="AOG16" s="40"/>
      <c r="AOH16" s="40"/>
      <c r="AOI16" s="40"/>
      <c r="AOJ16" s="40"/>
      <c r="AOK16" s="40"/>
      <c r="AOL16" s="40"/>
      <c r="AOM16" s="40"/>
      <c r="AON16" s="40"/>
      <c r="AOO16" s="40"/>
      <c r="AOP16" s="40"/>
      <c r="AOQ16" s="40"/>
      <c r="AOR16" s="40"/>
      <c r="AOS16" s="40"/>
      <c r="AOT16" s="40"/>
      <c r="AOU16" s="40"/>
      <c r="AOV16" s="40"/>
      <c r="AOW16" s="40"/>
      <c r="AOX16" s="40"/>
      <c r="AOY16" s="40"/>
      <c r="AOZ16" s="40"/>
      <c r="APA16" s="40"/>
      <c r="APB16" s="40"/>
      <c r="APC16" s="40"/>
      <c r="APD16" s="40"/>
      <c r="APE16" s="40"/>
      <c r="APF16" s="40"/>
      <c r="APG16" s="40"/>
      <c r="APH16" s="40"/>
      <c r="API16" s="40"/>
      <c r="APJ16" s="40"/>
      <c r="APK16" s="40"/>
      <c r="APL16" s="40"/>
      <c r="APM16" s="40"/>
      <c r="APN16" s="40"/>
      <c r="APO16" s="40"/>
      <c r="APP16" s="40"/>
      <c r="APQ16" s="40"/>
      <c r="APR16" s="40"/>
      <c r="APS16" s="40"/>
      <c r="APT16" s="40"/>
      <c r="APU16" s="40"/>
      <c r="APV16" s="40"/>
      <c r="APW16" s="40"/>
      <c r="APX16" s="40"/>
      <c r="APY16" s="40"/>
      <c r="APZ16" s="40"/>
      <c r="AQA16" s="40"/>
      <c r="AQB16" s="40"/>
      <c r="AQC16" s="40"/>
      <c r="AQD16" s="40"/>
      <c r="AQE16" s="40"/>
      <c r="AQF16" s="40"/>
      <c r="AQG16" s="40"/>
      <c r="AQH16" s="40"/>
      <c r="AQI16" s="40"/>
      <c r="AQJ16" s="40"/>
      <c r="AQK16" s="40"/>
      <c r="AQL16" s="40"/>
      <c r="AQM16" s="40"/>
      <c r="AQN16" s="40"/>
      <c r="AQO16" s="40"/>
      <c r="AQP16" s="40"/>
      <c r="AQQ16" s="40"/>
      <c r="AQR16" s="40"/>
      <c r="AQS16" s="40"/>
      <c r="AQT16" s="40"/>
      <c r="AQU16" s="40"/>
      <c r="AQV16" s="40"/>
      <c r="AQW16" s="40"/>
      <c r="AQX16" s="40"/>
      <c r="AQY16" s="40"/>
      <c r="AQZ16" s="40"/>
      <c r="ARA16" s="40"/>
      <c r="ARB16" s="40"/>
      <c r="ARC16" s="40"/>
      <c r="ARD16" s="40"/>
      <c r="ARE16" s="40"/>
      <c r="ARF16" s="40"/>
      <c r="ARG16" s="40"/>
      <c r="ARH16" s="40"/>
      <c r="ARI16" s="40"/>
      <c r="ARJ16" s="40"/>
      <c r="ARK16" s="40"/>
      <c r="ARL16" s="40"/>
      <c r="ARM16" s="40"/>
      <c r="ARN16" s="40"/>
      <c r="ARO16" s="40"/>
      <c r="ARP16" s="40"/>
      <c r="ARQ16" s="40"/>
      <c r="ARR16" s="40"/>
      <c r="ARS16" s="40"/>
      <c r="ART16" s="40"/>
      <c r="ARU16" s="40"/>
      <c r="ARV16" s="40"/>
      <c r="ARW16" s="40"/>
      <c r="ARX16" s="40"/>
      <c r="ARY16" s="40"/>
      <c r="ARZ16" s="40"/>
      <c r="ASA16" s="40"/>
      <c r="ASB16" s="40"/>
      <c r="ASC16" s="40"/>
      <c r="ASD16" s="40"/>
      <c r="ASE16" s="40"/>
      <c r="ASF16" s="40"/>
      <c r="ASG16" s="40"/>
      <c r="ASH16" s="40"/>
      <c r="ASI16" s="40"/>
      <c r="ASJ16" s="40"/>
      <c r="ASK16" s="40"/>
      <c r="ASL16" s="40"/>
      <c r="ASM16" s="40"/>
      <c r="ASN16" s="40"/>
      <c r="ASO16" s="40"/>
      <c r="ASP16" s="40"/>
      <c r="ASQ16" s="40"/>
      <c r="ASR16" s="40"/>
      <c r="ASS16" s="40"/>
      <c r="AST16" s="40"/>
      <c r="ASU16" s="40"/>
      <c r="ASV16" s="40"/>
      <c r="ASW16" s="40"/>
      <c r="ASX16" s="40"/>
      <c r="ASY16" s="40"/>
      <c r="ASZ16" s="40"/>
      <c r="ATA16" s="40"/>
      <c r="ATB16" s="40"/>
      <c r="ATC16" s="40"/>
      <c r="ATD16" s="40"/>
      <c r="ATE16" s="40"/>
      <c r="ATF16" s="40"/>
      <c r="ATG16" s="40"/>
      <c r="ATH16" s="40"/>
      <c r="ATI16" s="40"/>
      <c r="ATJ16" s="40"/>
      <c r="ATK16" s="40"/>
      <c r="ATL16" s="40"/>
      <c r="ATM16" s="40"/>
      <c r="ATN16" s="40"/>
      <c r="ATO16" s="40"/>
      <c r="ATP16" s="40"/>
      <c r="ATQ16" s="40"/>
      <c r="ATR16" s="40"/>
      <c r="ATS16" s="40"/>
      <c r="ATT16" s="40"/>
      <c r="ATU16" s="40"/>
      <c r="ATV16" s="40"/>
      <c r="ATW16" s="40"/>
      <c r="ATX16" s="40"/>
      <c r="ATY16" s="40"/>
      <c r="ATZ16" s="40"/>
      <c r="AUA16" s="40"/>
      <c r="AUB16" s="40"/>
      <c r="AUC16" s="40"/>
      <c r="AUD16" s="40"/>
      <c r="AUE16" s="40"/>
      <c r="AUF16" s="40"/>
      <c r="AUG16" s="40"/>
      <c r="AUH16" s="40"/>
      <c r="AUI16" s="40"/>
      <c r="AUJ16" s="40"/>
      <c r="AUK16" s="40"/>
      <c r="AUL16" s="40"/>
      <c r="AUM16" s="40"/>
      <c r="AUN16" s="40"/>
      <c r="AUO16" s="40"/>
      <c r="AUP16" s="40"/>
      <c r="AUQ16" s="40"/>
      <c r="AUR16" s="40"/>
      <c r="AUS16" s="40"/>
      <c r="AUT16" s="40"/>
      <c r="AUU16" s="40"/>
      <c r="AUV16" s="40"/>
      <c r="AUW16" s="40"/>
      <c r="AUX16" s="40"/>
      <c r="AUY16" s="40"/>
      <c r="AUZ16" s="40"/>
      <c r="AVA16" s="40"/>
      <c r="AVB16" s="40"/>
      <c r="AVC16" s="40"/>
      <c r="AVD16" s="40"/>
      <c r="AVE16" s="40"/>
      <c r="AVF16" s="40"/>
      <c r="AVG16" s="40"/>
      <c r="AVH16" s="40"/>
      <c r="AVI16" s="40"/>
      <c r="AVJ16" s="40"/>
      <c r="AVK16" s="40"/>
      <c r="AVL16" s="40"/>
      <c r="AVM16" s="40"/>
      <c r="AVN16" s="40"/>
      <c r="AVO16" s="40"/>
      <c r="AVP16" s="40"/>
      <c r="AVQ16" s="40"/>
      <c r="AVR16" s="40"/>
      <c r="AVS16" s="40"/>
      <c r="AVT16" s="40"/>
      <c r="AVU16" s="40"/>
      <c r="AVV16" s="40"/>
      <c r="AVW16" s="40"/>
      <c r="AVX16" s="40"/>
      <c r="AVY16" s="40"/>
      <c r="AVZ16" s="40"/>
      <c r="AWA16" s="40"/>
      <c r="AWB16" s="40"/>
      <c r="AWC16" s="40"/>
      <c r="AWD16" s="40"/>
      <c r="AWE16" s="40"/>
      <c r="AWF16" s="40"/>
      <c r="AWG16" s="40"/>
      <c r="AWH16" s="40"/>
      <c r="AWI16" s="40"/>
      <c r="AWJ16" s="40"/>
      <c r="AWK16" s="40"/>
      <c r="AWL16" s="40"/>
      <c r="AWM16" s="40"/>
      <c r="AWN16" s="40"/>
      <c r="AWO16" s="40"/>
      <c r="AWP16" s="40"/>
      <c r="AWQ16" s="40"/>
      <c r="AWR16" s="40"/>
      <c r="AWS16" s="40"/>
      <c r="AWT16" s="40"/>
      <c r="AWU16" s="40"/>
      <c r="AWV16" s="40"/>
      <c r="AWW16" s="40"/>
      <c r="AWX16" s="40"/>
      <c r="AWY16" s="40"/>
      <c r="AWZ16" s="40"/>
      <c r="AXA16" s="40"/>
      <c r="AXB16" s="40"/>
      <c r="AXC16" s="40"/>
      <c r="AXD16" s="40"/>
      <c r="AXE16" s="40"/>
      <c r="AXF16" s="40"/>
      <c r="AXG16" s="40"/>
      <c r="AXH16" s="40"/>
      <c r="AXI16" s="40"/>
      <c r="AXJ16" s="40"/>
      <c r="AXK16" s="40"/>
      <c r="AXL16" s="40"/>
      <c r="AXM16" s="40"/>
      <c r="AXN16" s="40"/>
      <c r="AXO16" s="40"/>
      <c r="AXP16" s="40"/>
      <c r="AXQ16" s="40"/>
      <c r="AXR16" s="40"/>
      <c r="AXS16" s="40"/>
      <c r="AXT16" s="40"/>
      <c r="AXU16" s="40"/>
      <c r="AXV16" s="40"/>
      <c r="AXW16" s="40"/>
      <c r="AXX16" s="40"/>
      <c r="AXY16" s="40"/>
      <c r="AXZ16" s="40"/>
      <c r="AYA16" s="40"/>
      <c r="AYB16" s="40"/>
      <c r="AYC16" s="40"/>
      <c r="AYD16" s="40"/>
      <c r="AYE16" s="40"/>
      <c r="AYF16" s="40"/>
      <c r="AYG16" s="40"/>
      <c r="AYH16" s="40"/>
      <c r="AYI16" s="40"/>
      <c r="AYJ16" s="40"/>
      <c r="AYK16" s="40"/>
      <c r="AYL16" s="40"/>
      <c r="AYM16" s="40"/>
      <c r="AYN16" s="40"/>
      <c r="AYO16" s="40"/>
      <c r="AYP16" s="40"/>
      <c r="AYQ16" s="40"/>
      <c r="AYR16" s="40"/>
      <c r="AYS16" s="40"/>
      <c r="AYT16" s="40"/>
      <c r="AYU16" s="40"/>
      <c r="AYV16" s="40"/>
      <c r="AYW16" s="40"/>
      <c r="AYX16" s="40"/>
      <c r="AYY16" s="40"/>
      <c r="AYZ16" s="40"/>
      <c r="AZA16" s="40"/>
      <c r="AZB16" s="40"/>
      <c r="AZC16" s="40"/>
      <c r="AZD16" s="40"/>
      <c r="AZE16" s="40"/>
      <c r="AZF16" s="40"/>
      <c r="AZG16" s="40"/>
      <c r="AZH16" s="40"/>
      <c r="AZI16" s="40"/>
      <c r="AZJ16" s="40"/>
      <c r="AZK16" s="40"/>
      <c r="AZL16" s="40"/>
      <c r="AZM16" s="40"/>
      <c r="AZN16" s="40"/>
      <c r="AZO16" s="40"/>
      <c r="AZP16" s="40"/>
      <c r="AZQ16" s="40"/>
      <c r="AZR16" s="40"/>
      <c r="AZS16" s="40"/>
      <c r="AZT16" s="40"/>
      <c r="AZU16" s="40"/>
      <c r="AZV16" s="40"/>
      <c r="AZW16" s="40"/>
      <c r="AZX16" s="40"/>
      <c r="AZY16" s="40"/>
      <c r="AZZ16" s="40"/>
      <c r="BAA16" s="40"/>
      <c r="BAB16" s="40"/>
      <c r="BAC16" s="40"/>
      <c r="BAD16" s="40"/>
      <c r="BAE16" s="40"/>
      <c r="BAF16" s="40"/>
      <c r="BAG16" s="40"/>
      <c r="BAH16" s="40"/>
      <c r="BAI16" s="40"/>
      <c r="BAJ16" s="40"/>
      <c r="BAK16" s="40"/>
      <c r="BAL16" s="40"/>
      <c r="BAM16" s="40"/>
      <c r="BAN16" s="40"/>
      <c r="BAO16" s="40"/>
      <c r="BAP16" s="40"/>
      <c r="BAQ16" s="40"/>
      <c r="BAR16" s="40"/>
      <c r="BAS16" s="40"/>
      <c r="BAT16" s="40"/>
      <c r="BAU16" s="40"/>
      <c r="BAV16" s="40"/>
      <c r="BAW16" s="40"/>
      <c r="BAX16" s="40"/>
      <c r="BAY16" s="40"/>
      <c r="BAZ16" s="40"/>
      <c r="BBA16" s="40"/>
      <c r="BBB16" s="40"/>
      <c r="BBC16" s="40"/>
      <c r="BBD16" s="40"/>
      <c r="BBE16" s="40"/>
      <c r="BBF16" s="40"/>
      <c r="BBG16" s="40"/>
      <c r="BBH16" s="40"/>
      <c r="BBI16" s="40"/>
      <c r="BBJ16" s="40"/>
      <c r="BBK16" s="40"/>
      <c r="BBL16" s="40"/>
      <c r="BBM16" s="40"/>
      <c r="BBN16" s="40"/>
      <c r="BBO16" s="40"/>
      <c r="BBP16" s="40"/>
      <c r="BBQ16" s="40"/>
      <c r="BBR16" s="40"/>
      <c r="BBS16" s="40"/>
      <c r="BBT16" s="40"/>
      <c r="BBU16" s="40"/>
      <c r="BBV16" s="40"/>
      <c r="BBW16" s="40"/>
      <c r="BBX16" s="40"/>
      <c r="BBY16" s="40"/>
      <c r="BBZ16" s="40"/>
      <c r="BCA16" s="40"/>
      <c r="BCB16" s="40"/>
      <c r="BCC16" s="40"/>
      <c r="BCD16" s="40"/>
      <c r="BCE16" s="40"/>
      <c r="BCF16" s="40"/>
      <c r="BCG16" s="40"/>
      <c r="BCH16" s="40"/>
      <c r="BCI16" s="40"/>
      <c r="BCJ16" s="40"/>
      <c r="BCK16" s="40"/>
      <c r="BCL16" s="40"/>
      <c r="BCM16" s="40"/>
      <c r="BCN16" s="40"/>
      <c r="BCO16" s="40"/>
      <c r="BCP16" s="40"/>
      <c r="BCQ16" s="40"/>
      <c r="BCR16" s="40"/>
      <c r="BCS16" s="40"/>
      <c r="BCT16" s="40"/>
      <c r="BCU16" s="40"/>
      <c r="BCV16" s="40"/>
      <c r="BCW16" s="40"/>
      <c r="BCX16" s="40"/>
      <c r="BCY16" s="40"/>
      <c r="BCZ16" s="40"/>
      <c r="BDA16" s="40"/>
      <c r="BDB16" s="40"/>
      <c r="BDC16" s="40"/>
      <c r="BDD16" s="40"/>
      <c r="BDE16" s="40"/>
      <c r="BDF16" s="40"/>
      <c r="BDG16" s="40"/>
      <c r="BDH16" s="40"/>
      <c r="BDI16" s="40"/>
      <c r="BDJ16" s="40"/>
      <c r="BDK16" s="40"/>
      <c r="BDL16" s="40"/>
      <c r="BDM16" s="40"/>
      <c r="BDN16" s="40"/>
      <c r="BDO16" s="40"/>
      <c r="BDP16" s="40"/>
      <c r="BDQ16" s="40"/>
      <c r="BDR16" s="40"/>
      <c r="BDS16" s="40"/>
      <c r="BDT16" s="40"/>
      <c r="BDU16" s="40"/>
      <c r="BDV16" s="40"/>
      <c r="BDW16" s="40"/>
      <c r="BDX16" s="40"/>
      <c r="BDY16" s="40"/>
      <c r="BDZ16" s="40"/>
      <c r="BEA16" s="40"/>
      <c r="BEB16" s="40"/>
      <c r="BEC16" s="40"/>
      <c r="BED16" s="40"/>
      <c r="BEE16" s="40"/>
      <c r="BEF16" s="40"/>
      <c r="BEG16" s="40"/>
      <c r="BEH16" s="40"/>
      <c r="BEI16" s="40"/>
      <c r="BEJ16" s="40"/>
      <c r="BEK16" s="40"/>
      <c r="BEL16" s="40"/>
      <c r="BEM16" s="40"/>
      <c r="BEN16" s="40"/>
      <c r="BEO16" s="40"/>
      <c r="BEP16" s="40"/>
      <c r="BEQ16" s="40"/>
      <c r="BER16" s="40"/>
      <c r="BES16" s="40"/>
      <c r="BET16" s="40"/>
      <c r="BEU16" s="40"/>
      <c r="BEV16" s="40"/>
      <c r="BEW16" s="40"/>
      <c r="BEX16" s="40"/>
      <c r="BEY16" s="40"/>
      <c r="BEZ16" s="40"/>
      <c r="BFA16" s="40"/>
      <c r="BFB16" s="40"/>
      <c r="BFC16" s="40"/>
      <c r="BFD16" s="40"/>
      <c r="BFE16" s="40"/>
      <c r="BFF16" s="40"/>
      <c r="BFG16" s="40"/>
      <c r="BFH16" s="40"/>
      <c r="BFI16" s="40"/>
      <c r="BFJ16" s="40"/>
      <c r="BFK16" s="40"/>
      <c r="BFL16" s="40"/>
      <c r="BFM16" s="40"/>
      <c r="BFN16" s="40"/>
      <c r="BFO16" s="40"/>
      <c r="BFP16" s="40"/>
      <c r="BFQ16" s="40"/>
      <c r="BFR16" s="40"/>
      <c r="BFS16" s="40"/>
      <c r="BFT16" s="40"/>
      <c r="BFU16" s="40"/>
      <c r="BFV16" s="40"/>
      <c r="BFW16" s="40"/>
      <c r="BFX16" s="40"/>
      <c r="BFY16" s="40"/>
      <c r="BFZ16" s="40"/>
      <c r="BGA16" s="40"/>
      <c r="BGB16" s="40"/>
      <c r="BGC16" s="40"/>
      <c r="BGD16" s="40"/>
      <c r="BGE16" s="40"/>
      <c r="BGF16" s="40"/>
      <c r="BGG16" s="40"/>
      <c r="BGH16" s="40"/>
      <c r="BGI16" s="40"/>
      <c r="BGJ16" s="40"/>
      <c r="BGK16" s="40"/>
      <c r="BGL16" s="40"/>
      <c r="BGM16" s="40"/>
      <c r="BGN16" s="40"/>
      <c r="BGO16" s="40"/>
      <c r="BGP16" s="40"/>
      <c r="BGQ16" s="40"/>
      <c r="BGR16" s="40"/>
      <c r="BGS16" s="40"/>
      <c r="BGT16" s="40"/>
      <c r="BGU16" s="40"/>
      <c r="BGV16" s="40"/>
      <c r="BGW16" s="40"/>
      <c r="BGX16" s="40"/>
      <c r="BGY16" s="40"/>
      <c r="BGZ16" s="40"/>
      <c r="BHA16" s="40"/>
      <c r="BHB16" s="40"/>
      <c r="BHC16" s="40"/>
      <c r="BHD16" s="40"/>
      <c r="BHE16" s="40"/>
      <c r="BHF16" s="40"/>
      <c r="BHG16" s="40"/>
      <c r="BHH16" s="40"/>
      <c r="BHI16" s="40"/>
      <c r="BHJ16" s="40"/>
      <c r="BHK16" s="40"/>
      <c r="BHL16" s="40"/>
      <c r="BHM16" s="40"/>
      <c r="BHN16" s="40"/>
      <c r="BHO16" s="40"/>
      <c r="BHP16" s="40"/>
      <c r="BHQ16" s="40"/>
      <c r="BHR16" s="40"/>
      <c r="BHS16" s="40"/>
      <c r="BHT16" s="40"/>
      <c r="BHU16" s="40"/>
      <c r="BHV16" s="40"/>
      <c r="BHW16" s="40"/>
      <c r="BHX16" s="40"/>
      <c r="BHY16" s="40"/>
      <c r="BHZ16" s="40"/>
      <c r="BIA16" s="40"/>
      <c r="BIB16" s="40"/>
      <c r="BIC16" s="40"/>
      <c r="BID16" s="40"/>
      <c r="BIE16" s="40"/>
      <c r="BIF16" s="40"/>
      <c r="BIG16" s="40"/>
      <c r="BIH16" s="40"/>
      <c r="BII16" s="40"/>
      <c r="BIJ16" s="40"/>
      <c r="BIK16" s="40"/>
      <c r="BIL16" s="40"/>
      <c r="BIM16" s="40"/>
      <c r="BIN16" s="40"/>
      <c r="BIO16" s="40"/>
      <c r="BIP16" s="40"/>
      <c r="BIQ16" s="40"/>
      <c r="BIR16" s="40"/>
      <c r="BIS16" s="40"/>
      <c r="BIT16" s="40"/>
      <c r="BIU16" s="40"/>
      <c r="BIV16" s="40"/>
      <c r="BIW16" s="40"/>
      <c r="BIX16" s="40"/>
      <c r="BIY16" s="40"/>
      <c r="BIZ16" s="40"/>
      <c r="BJA16" s="40"/>
      <c r="BJB16" s="40"/>
      <c r="BJC16" s="40"/>
      <c r="BJD16" s="40"/>
      <c r="BJE16" s="40"/>
      <c r="BJF16" s="40"/>
      <c r="BJG16" s="40"/>
      <c r="BJH16" s="40"/>
      <c r="BJI16" s="40"/>
      <c r="BJJ16" s="40"/>
      <c r="BJK16" s="40"/>
      <c r="BJL16" s="40"/>
      <c r="BJM16" s="40"/>
      <c r="BJN16" s="40"/>
      <c r="BJO16" s="40"/>
      <c r="BJP16" s="40"/>
      <c r="BJQ16" s="40"/>
      <c r="BJR16" s="40"/>
      <c r="BJS16" s="40"/>
      <c r="BJT16" s="40"/>
      <c r="BJU16" s="40"/>
      <c r="BJV16" s="40"/>
      <c r="BJW16" s="40"/>
      <c r="BJX16" s="40"/>
      <c r="BJY16" s="40"/>
      <c r="BJZ16" s="40"/>
      <c r="BKA16" s="40"/>
      <c r="BKB16" s="40"/>
      <c r="BKC16" s="40"/>
      <c r="BKD16" s="40"/>
      <c r="BKE16" s="40"/>
      <c r="BKF16" s="40"/>
      <c r="BKG16" s="40"/>
      <c r="BKH16" s="40"/>
      <c r="BKI16" s="40"/>
      <c r="BKJ16" s="40"/>
      <c r="BKK16" s="40"/>
      <c r="BKL16" s="40"/>
      <c r="BKM16" s="40"/>
      <c r="BKN16" s="40"/>
      <c r="BKO16" s="40"/>
      <c r="BKP16" s="40"/>
      <c r="BKQ16" s="40"/>
      <c r="BKR16" s="40"/>
      <c r="BKS16" s="40"/>
      <c r="BKT16" s="40"/>
      <c r="BKU16" s="40"/>
      <c r="BKV16" s="40"/>
      <c r="BKW16" s="40"/>
      <c r="BKX16" s="40"/>
      <c r="BKY16" s="40"/>
      <c r="BKZ16" s="40"/>
      <c r="BLA16" s="40"/>
      <c r="BLB16" s="40"/>
      <c r="BLC16" s="40"/>
      <c r="BLD16" s="40"/>
      <c r="BLE16" s="40"/>
      <c r="BLF16" s="40"/>
      <c r="BLG16" s="40"/>
      <c r="BLH16" s="40"/>
      <c r="BLI16" s="40"/>
      <c r="BLJ16" s="40"/>
      <c r="BLK16" s="40"/>
      <c r="BLL16" s="40"/>
      <c r="BLM16" s="40"/>
      <c r="BLN16" s="40"/>
      <c r="BLO16" s="40"/>
      <c r="BLP16" s="40"/>
      <c r="BLQ16" s="40"/>
      <c r="BLR16" s="40"/>
      <c r="BLS16" s="40"/>
      <c r="BLT16" s="40"/>
      <c r="BLU16" s="40"/>
      <c r="BLV16" s="40"/>
      <c r="BLW16" s="40"/>
      <c r="BLX16" s="40"/>
      <c r="BLY16" s="40"/>
      <c r="BLZ16" s="40"/>
      <c r="BMA16" s="40"/>
      <c r="BMB16" s="40"/>
      <c r="BMC16" s="40"/>
      <c r="BMD16" s="40"/>
      <c r="BME16" s="40"/>
      <c r="BMF16" s="40"/>
      <c r="BMG16" s="40"/>
      <c r="BMH16" s="40"/>
      <c r="BMI16" s="40"/>
      <c r="BMJ16" s="40"/>
      <c r="BMK16" s="40"/>
      <c r="BML16" s="40"/>
      <c r="BMM16" s="40"/>
      <c r="BMN16" s="40"/>
      <c r="BMO16" s="40"/>
      <c r="BMP16" s="40"/>
      <c r="BMQ16" s="40"/>
      <c r="BMR16" s="40"/>
      <c r="BMS16" s="40"/>
      <c r="BMT16" s="40"/>
      <c r="BMU16" s="40"/>
      <c r="BMV16" s="40"/>
      <c r="BMW16" s="40"/>
      <c r="BMX16" s="40"/>
      <c r="BMY16" s="40"/>
      <c r="BMZ16" s="40"/>
      <c r="BNA16" s="40"/>
      <c r="BNB16" s="40"/>
      <c r="BNC16" s="40"/>
      <c r="BND16" s="40"/>
      <c r="BNE16" s="40"/>
      <c r="BNF16" s="40"/>
      <c r="BNG16" s="40"/>
      <c r="BNH16" s="40"/>
      <c r="BNI16" s="40"/>
      <c r="BNJ16" s="40"/>
      <c r="BNK16" s="40"/>
      <c r="BNL16" s="40"/>
      <c r="BNM16" s="40"/>
      <c r="BNN16" s="40"/>
      <c r="BNO16" s="40"/>
      <c r="BNP16" s="40"/>
      <c r="BNQ16" s="40"/>
      <c r="BNR16" s="40"/>
      <c r="BNS16" s="40"/>
      <c r="BNT16" s="40"/>
      <c r="BNU16" s="40"/>
      <c r="BNV16" s="40"/>
      <c r="BNW16" s="40"/>
      <c r="BNX16" s="40"/>
      <c r="BNY16" s="40"/>
      <c r="BNZ16" s="40"/>
      <c r="BOA16" s="40"/>
      <c r="BOB16" s="40"/>
      <c r="BOC16" s="40"/>
      <c r="BOD16" s="40"/>
      <c r="BOE16" s="40"/>
      <c r="BOF16" s="40"/>
      <c r="BOG16" s="40"/>
      <c r="BOH16" s="40"/>
      <c r="BOI16" s="40"/>
      <c r="BOJ16" s="40"/>
      <c r="BOK16" s="40"/>
      <c r="BOL16" s="40"/>
      <c r="BOM16" s="40"/>
      <c r="BON16" s="40"/>
      <c r="BOO16" s="40"/>
      <c r="BOP16" s="40"/>
      <c r="BOQ16" s="40"/>
      <c r="BOR16" s="40"/>
      <c r="BOS16" s="40"/>
      <c r="BOT16" s="40"/>
      <c r="BOU16" s="40"/>
      <c r="BOV16" s="40"/>
      <c r="BOW16" s="40"/>
      <c r="BOX16" s="40"/>
      <c r="BOY16" s="40"/>
      <c r="BOZ16" s="40"/>
      <c r="BPA16" s="40"/>
      <c r="BPB16" s="40"/>
      <c r="BPC16" s="40"/>
      <c r="BPD16" s="40"/>
      <c r="BPE16" s="40"/>
      <c r="BPF16" s="40"/>
      <c r="BPG16" s="40"/>
      <c r="BPH16" s="40"/>
      <c r="BPI16" s="40"/>
      <c r="BPJ16" s="40"/>
      <c r="BPK16" s="40"/>
      <c r="BPL16" s="40"/>
      <c r="BPM16" s="40"/>
      <c r="BPN16" s="40"/>
      <c r="BPO16" s="40"/>
      <c r="BPP16" s="40"/>
      <c r="BPQ16" s="40"/>
      <c r="BPR16" s="40"/>
      <c r="BPS16" s="40"/>
      <c r="BPT16" s="40"/>
      <c r="BPU16" s="40"/>
      <c r="BPV16" s="40"/>
      <c r="BPW16" s="40"/>
      <c r="BPX16" s="40"/>
      <c r="BPY16" s="40"/>
      <c r="BPZ16" s="40"/>
      <c r="BQA16" s="40"/>
      <c r="BQB16" s="40"/>
      <c r="BQC16" s="40"/>
      <c r="BQD16" s="40"/>
      <c r="BQE16" s="40"/>
      <c r="BQF16" s="40"/>
      <c r="BQG16" s="40"/>
      <c r="BQH16" s="40"/>
      <c r="BQI16" s="40"/>
      <c r="BQJ16" s="40"/>
      <c r="BQK16" s="40"/>
      <c r="BQL16" s="40"/>
      <c r="BQM16" s="40"/>
      <c r="BQN16" s="40"/>
      <c r="BQO16" s="40"/>
      <c r="BQP16" s="40"/>
      <c r="BQQ16" s="40"/>
      <c r="BQR16" s="40"/>
      <c r="BQS16" s="40"/>
      <c r="BQT16" s="40"/>
      <c r="BQU16" s="40"/>
      <c r="BQV16" s="40"/>
      <c r="BQW16" s="40"/>
      <c r="BQX16" s="40"/>
      <c r="BQY16" s="40"/>
      <c r="BQZ16" s="40"/>
      <c r="BRA16" s="40"/>
      <c r="BRB16" s="40"/>
      <c r="BRC16" s="40"/>
      <c r="BRD16" s="40"/>
      <c r="BRE16" s="40"/>
      <c r="BRF16" s="40"/>
      <c r="BRG16" s="40"/>
      <c r="BRH16" s="40"/>
      <c r="BRI16" s="40"/>
      <c r="BRJ16" s="40"/>
      <c r="BRK16" s="40"/>
      <c r="BRL16" s="40"/>
      <c r="BRM16" s="40"/>
      <c r="BRN16" s="40"/>
      <c r="BRO16" s="40"/>
      <c r="BRP16" s="40"/>
      <c r="BRQ16" s="40"/>
      <c r="BRR16" s="40"/>
      <c r="BRS16" s="40"/>
      <c r="BRT16" s="40"/>
      <c r="BRU16" s="40"/>
      <c r="BRV16" s="40"/>
      <c r="BRW16" s="40"/>
      <c r="BRX16" s="40"/>
      <c r="BRY16" s="40"/>
      <c r="BRZ16" s="40"/>
      <c r="BSA16" s="40"/>
      <c r="BSB16" s="40"/>
      <c r="BSC16" s="40"/>
      <c r="BSD16" s="40"/>
      <c r="BSE16" s="40"/>
      <c r="BSF16" s="40"/>
      <c r="BSG16" s="40"/>
      <c r="BSH16" s="40"/>
      <c r="BSI16" s="40"/>
      <c r="BSJ16" s="40"/>
      <c r="BSK16" s="40"/>
      <c r="BSL16" s="40"/>
      <c r="BSM16" s="40"/>
      <c r="BSN16" s="40"/>
      <c r="BSO16" s="40"/>
      <c r="BSP16" s="40"/>
      <c r="BSQ16" s="40"/>
      <c r="BSR16" s="40"/>
      <c r="BSS16" s="40"/>
      <c r="BST16" s="40"/>
      <c r="BSU16" s="40"/>
      <c r="BSV16" s="40"/>
      <c r="BSW16" s="40"/>
      <c r="BSX16" s="40"/>
      <c r="BSY16" s="40"/>
      <c r="BSZ16" s="40"/>
      <c r="BTA16" s="40"/>
      <c r="BTB16" s="40"/>
      <c r="BTC16" s="40"/>
      <c r="BTD16" s="40"/>
      <c r="BTE16" s="40"/>
      <c r="BTF16" s="40"/>
      <c r="BTG16" s="40"/>
      <c r="BTH16" s="40"/>
      <c r="BTI16" s="40"/>
      <c r="BTJ16" s="40"/>
      <c r="BTK16" s="40"/>
      <c r="BTL16" s="40"/>
      <c r="BTM16" s="40"/>
      <c r="BTN16" s="40"/>
      <c r="BTO16" s="40"/>
      <c r="BTP16" s="40"/>
      <c r="BTQ16" s="40"/>
      <c r="BTR16" s="40"/>
      <c r="BTS16" s="40"/>
      <c r="BTT16" s="40"/>
      <c r="BTU16" s="40"/>
      <c r="BTV16" s="40"/>
      <c r="BTW16" s="40"/>
      <c r="BTX16" s="40"/>
      <c r="BTY16" s="40"/>
      <c r="BTZ16" s="40"/>
      <c r="BUA16" s="40"/>
      <c r="BUB16" s="40"/>
      <c r="BUC16" s="40"/>
      <c r="BUD16" s="40"/>
      <c r="BUE16" s="40"/>
      <c r="BUF16" s="40"/>
      <c r="BUG16" s="40"/>
      <c r="BUH16" s="40"/>
      <c r="BUI16" s="40"/>
      <c r="BUJ16" s="40"/>
      <c r="BUK16" s="40"/>
      <c r="BUL16" s="40"/>
      <c r="BUM16" s="40"/>
      <c r="BUN16" s="40"/>
      <c r="BUO16" s="40"/>
      <c r="BUP16" s="40"/>
      <c r="BUQ16" s="40"/>
      <c r="BUR16" s="40"/>
      <c r="BUS16" s="40"/>
      <c r="BUT16" s="40"/>
      <c r="BUU16" s="40"/>
      <c r="BUV16" s="40"/>
      <c r="BUW16" s="40"/>
      <c r="BUX16" s="40"/>
      <c r="BUY16" s="40"/>
      <c r="BUZ16" s="40"/>
      <c r="BVA16" s="40"/>
      <c r="BVB16" s="40"/>
      <c r="BVC16" s="40"/>
      <c r="BVD16" s="40"/>
      <c r="BVE16" s="40"/>
      <c r="BVF16" s="40"/>
      <c r="BVG16" s="40"/>
      <c r="BVH16" s="40"/>
      <c r="BVI16" s="40"/>
      <c r="BVJ16" s="40"/>
      <c r="BVK16" s="40"/>
      <c r="BVL16" s="40"/>
      <c r="BVM16" s="40"/>
      <c r="BVN16" s="40"/>
      <c r="BVO16" s="40"/>
      <c r="BVP16" s="40"/>
      <c r="BVQ16" s="40"/>
      <c r="BVR16" s="40"/>
      <c r="BVS16" s="40"/>
      <c r="BVT16" s="40"/>
      <c r="BVU16" s="40"/>
      <c r="BVV16" s="40"/>
      <c r="BVW16" s="40"/>
      <c r="BVX16" s="40"/>
      <c r="BVY16" s="40"/>
      <c r="BVZ16" s="40"/>
      <c r="BWA16" s="40"/>
      <c r="BWB16" s="40"/>
      <c r="BWC16" s="40"/>
      <c r="BWD16" s="40"/>
      <c r="BWE16" s="40"/>
      <c r="BWF16" s="40"/>
      <c r="BWG16" s="40"/>
      <c r="BWH16" s="40"/>
      <c r="BWI16" s="40"/>
      <c r="BWJ16" s="40"/>
      <c r="BWK16" s="40"/>
      <c r="BWL16" s="40"/>
      <c r="BWM16" s="40"/>
      <c r="BWN16" s="40"/>
      <c r="BWO16" s="40"/>
      <c r="BWP16" s="40"/>
      <c r="BWQ16" s="40"/>
      <c r="BWR16" s="40"/>
      <c r="BWS16" s="40"/>
      <c r="BWT16" s="40"/>
      <c r="BWU16" s="40"/>
      <c r="BWV16" s="40"/>
      <c r="BWW16" s="40"/>
      <c r="BWX16" s="40"/>
      <c r="BWY16" s="40"/>
      <c r="BWZ16" s="40"/>
      <c r="BXA16" s="40"/>
      <c r="BXB16" s="40"/>
      <c r="BXC16" s="40"/>
      <c r="BXD16" s="40"/>
      <c r="BXE16" s="40"/>
      <c r="BXF16" s="40"/>
      <c r="BXG16" s="40"/>
      <c r="BXH16" s="40"/>
      <c r="BXI16" s="40"/>
      <c r="BXJ16" s="40"/>
      <c r="BXK16" s="40"/>
      <c r="BXL16" s="40"/>
      <c r="BXM16" s="40"/>
      <c r="BXN16" s="40"/>
      <c r="BXO16" s="40"/>
      <c r="BXP16" s="40"/>
      <c r="BXQ16" s="40"/>
      <c r="BXR16" s="40"/>
      <c r="BXS16" s="40"/>
      <c r="BXT16" s="40"/>
      <c r="BXU16" s="40"/>
      <c r="BXV16" s="40"/>
      <c r="BXW16" s="40"/>
      <c r="BXX16" s="40"/>
      <c r="BXY16" s="40"/>
      <c r="BXZ16" s="40"/>
      <c r="BYA16" s="40"/>
      <c r="BYB16" s="40"/>
      <c r="BYC16" s="40"/>
      <c r="BYD16" s="40"/>
      <c r="BYE16" s="40"/>
      <c r="BYF16" s="40"/>
      <c r="BYG16" s="40"/>
      <c r="BYH16" s="40"/>
      <c r="BYI16" s="40"/>
      <c r="BYJ16" s="40"/>
      <c r="BYK16" s="40"/>
      <c r="BYL16" s="40"/>
      <c r="BYM16" s="40"/>
      <c r="BYN16" s="40"/>
      <c r="BYO16" s="40"/>
      <c r="BYP16" s="40"/>
      <c r="BYQ16" s="40"/>
      <c r="BYR16" s="40"/>
      <c r="BYS16" s="40"/>
      <c r="BYT16" s="40"/>
      <c r="BYU16" s="40"/>
      <c r="BYV16" s="40"/>
      <c r="BYW16" s="40"/>
      <c r="BYX16" s="40"/>
      <c r="BYY16" s="40"/>
      <c r="BYZ16" s="40"/>
      <c r="BZA16" s="40"/>
      <c r="BZB16" s="40"/>
      <c r="BZC16" s="40"/>
      <c r="BZD16" s="40"/>
      <c r="BZE16" s="40"/>
      <c r="BZF16" s="40"/>
      <c r="BZG16" s="40"/>
      <c r="BZH16" s="40"/>
      <c r="BZI16" s="40"/>
      <c r="BZJ16" s="40"/>
      <c r="BZK16" s="40"/>
      <c r="BZL16" s="40"/>
      <c r="BZM16" s="40"/>
      <c r="BZN16" s="40"/>
      <c r="BZO16" s="40"/>
      <c r="BZP16" s="40"/>
      <c r="BZQ16" s="40"/>
      <c r="BZR16" s="40"/>
      <c r="BZS16" s="40"/>
      <c r="BZT16" s="40"/>
      <c r="BZU16" s="40"/>
      <c r="BZV16" s="40"/>
      <c r="BZW16" s="40"/>
      <c r="BZX16" s="40"/>
      <c r="BZY16" s="40"/>
      <c r="BZZ16" s="40"/>
      <c r="CAA16" s="40"/>
      <c r="CAB16" s="40"/>
      <c r="CAC16" s="40"/>
      <c r="CAD16" s="40"/>
      <c r="CAE16" s="40"/>
      <c r="CAF16" s="40"/>
      <c r="CAG16" s="40"/>
      <c r="CAH16" s="40"/>
      <c r="CAI16" s="40"/>
      <c r="CAJ16" s="40"/>
      <c r="CAK16" s="40"/>
      <c r="CAL16" s="40"/>
      <c r="CAM16" s="40"/>
      <c r="CAN16" s="40"/>
      <c r="CAO16" s="40"/>
      <c r="CAP16" s="40"/>
      <c r="CAQ16" s="40"/>
      <c r="CAR16" s="40"/>
      <c r="CAS16" s="40"/>
      <c r="CAT16" s="40"/>
      <c r="CAU16" s="40"/>
      <c r="CAV16" s="40"/>
      <c r="CAW16" s="40"/>
      <c r="CAX16" s="40"/>
      <c r="CAY16" s="40"/>
      <c r="CAZ16" s="40"/>
      <c r="CBA16" s="40"/>
      <c r="CBB16" s="40"/>
      <c r="CBC16" s="40"/>
      <c r="CBD16" s="40"/>
      <c r="CBE16" s="40"/>
      <c r="CBF16" s="40"/>
      <c r="CBG16" s="40"/>
      <c r="CBH16" s="40"/>
      <c r="CBI16" s="40"/>
      <c r="CBJ16" s="40"/>
      <c r="CBK16" s="40"/>
      <c r="CBL16" s="40"/>
      <c r="CBM16" s="40"/>
      <c r="CBN16" s="40"/>
      <c r="CBO16" s="40"/>
      <c r="CBP16" s="40"/>
      <c r="CBQ16" s="40"/>
      <c r="CBR16" s="40"/>
      <c r="CBS16" s="40"/>
      <c r="CBT16" s="40"/>
      <c r="CBU16" s="40"/>
      <c r="CBV16" s="40"/>
      <c r="CBW16" s="40"/>
      <c r="CBX16" s="40"/>
      <c r="CBY16" s="40"/>
      <c r="CBZ16" s="40"/>
      <c r="CCA16" s="40"/>
      <c r="CCB16" s="40"/>
      <c r="CCC16" s="40"/>
      <c r="CCD16" s="40"/>
      <c r="CCE16" s="40"/>
      <c r="CCF16" s="40"/>
      <c r="CCG16" s="40"/>
      <c r="CCH16" s="40"/>
      <c r="CCI16" s="40"/>
      <c r="CCJ16" s="40"/>
      <c r="CCK16" s="40"/>
      <c r="CCL16" s="40"/>
      <c r="CCM16" s="40"/>
      <c r="CCN16" s="40"/>
      <c r="CCO16" s="40"/>
      <c r="CCP16" s="40"/>
      <c r="CCQ16" s="40"/>
      <c r="CCR16" s="40"/>
      <c r="CCS16" s="40"/>
      <c r="CCT16" s="40"/>
      <c r="CCU16" s="40"/>
      <c r="CCV16" s="40"/>
      <c r="CCW16" s="40"/>
      <c r="CCX16" s="40"/>
      <c r="CCY16" s="40"/>
      <c r="CCZ16" s="40"/>
      <c r="CDA16" s="40"/>
      <c r="CDB16" s="40"/>
      <c r="CDC16" s="40"/>
      <c r="CDD16" s="40"/>
      <c r="CDE16" s="40"/>
      <c r="CDF16" s="40"/>
      <c r="CDG16" s="40"/>
      <c r="CDH16" s="40"/>
      <c r="CDI16" s="40"/>
      <c r="CDJ16" s="40"/>
      <c r="CDK16" s="40"/>
      <c r="CDL16" s="40"/>
      <c r="CDM16" s="40"/>
      <c r="CDN16" s="40"/>
      <c r="CDO16" s="40"/>
      <c r="CDP16" s="40"/>
      <c r="CDQ16" s="40"/>
      <c r="CDR16" s="40"/>
      <c r="CDS16" s="40"/>
      <c r="CDT16" s="40"/>
      <c r="CDU16" s="40"/>
      <c r="CDV16" s="40"/>
      <c r="CDW16" s="40"/>
      <c r="CDX16" s="40"/>
      <c r="CDY16" s="40"/>
      <c r="CDZ16" s="40"/>
      <c r="CEA16" s="40"/>
      <c r="CEB16" s="40"/>
      <c r="CEC16" s="40"/>
      <c r="CED16" s="40"/>
      <c r="CEE16" s="40"/>
      <c r="CEF16" s="40"/>
      <c r="CEG16" s="40"/>
      <c r="CEH16" s="40"/>
      <c r="CEI16" s="40"/>
      <c r="CEJ16" s="40"/>
      <c r="CEK16" s="40"/>
      <c r="CEL16" s="40"/>
      <c r="CEM16" s="40"/>
      <c r="CEN16" s="40"/>
      <c r="CEO16" s="40"/>
      <c r="CEP16" s="40"/>
      <c r="CEQ16" s="40"/>
      <c r="CER16" s="40"/>
      <c r="CES16" s="40"/>
      <c r="CET16" s="40"/>
      <c r="CEU16" s="40"/>
      <c r="CEV16" s="40"/>
      <c r="CEW16" s="40"/>
      <c r="CEX16" s="40"/>
      <c r="CEY16" s="40"/>
      <c r="CEZ16" s="40"/>
      <c r="CFA16" s="40"/>
      <c r="CFB16" s="40"/>
      <c r="CFC16" s="40"/>
      <c r="CFD16" s="40"/>
      <c r="CFE16" s="40"/>
      <c r="CFF16" s="40"/>
      <c r="CFG16" s="40"/>
      <c r="CFH16" s="40"/>
      <c r="CFI16" s="40"/>
      <c r="CFJ16" s="40"/>
      <c r="CFK16" s="40"/>
      <c r="CFL16" s="40"/>
      <c r="CFM16" s="40"/>
      <c r="CFN16" s="40"/>
      <c r="CFO16" s="40"/>
      <c r="CFP16" s="40"/>
      <c r="CFQ16" s="40"/>
      <c r="CFR16" s="40"/>
      <c r="CFS16" s="40"/>
      <c r="CFT16" s="40"/>
      <c r="CFU16" s="40"/>
      <c r="CFV16" s="40"/>
      <c r="CFW16" s="40"/>
      <c r="CFX16" s="40"/>
      <c r="CFY16" s="40"/>
      <c r="CFZ16" s="40"/>
      <c r="CGA16" s="40"/>
      <c r="CGB16" s="40"/>
      <c r="CGC16" s="40"/>
      <c r="CGD16" s="40"/>
      <c r="CGE16" s="40"/>
      <c r="CGF16" s="40"/>
      <c r="CGG16" s="40"/>
      <c r="CGH16" s="40"/>
      <c r="CGI16" s="40"/>
      <c r="CGJ16" s="40"/>
      <c r="CGK16" s="40"/>
      <c r="CGL16" s="40"/>
      <c r="CGM16" s="40"/>
      <c r="CGN16" s="40"/>
      <c r="CGO16" s="40"/>
      <c r="CGP16" s="40"/>
      <c r="CGQ16" s="40"/>
      <c r="CGR16" s="40"/>
      <c r="CGS16" s="40"/>
      <c r="CGT16" s="40"/>
      <c r="CGU16" s="40"/>
      <c r="CGV16" s="40"/>
      <c r="CGW16" s="40"/>
      <c r="CGX16" s="40"/>
      <c r="CGY16" s="40"/>
      <c r="CGZ16" s="40"/>
      <c r="CHA16" s="40"/>
      <c r="CHB16" s="40"/>
      <c r="CHC16" s="40"/>
      <c r="CHD16" s="40"/>
      <c r="CHE16" s="40"/>
      <c r="CHF16" s="40"/>
      <c r="CHG16" s="40"/>
      <c r="CHH16" s="40"/>
      <c r="CHI16" s="40"/>
      <c r="CHJ16" s="40"/>
      <c r="CHK16" s="40"/>
      <c r="CHL16" s="40"/>
      <c r="CHM16" s="40"/>
      <c r="CHN16" s="40"/>
      <c r="CHO16" s="40"/>
      <c r="CHP16" s="40"/>
      <c r="CHQ16" s="40"/>
      <c r="CHR16" s="40"/>
      <c r="CHS16" s="40"/>
      <c r="CHT16" s="40"/>
      <c r="CHU16" s="40"/>
      <c r="CHV16" s="40"/>
      <c r="CHW16" s="40"/>
      <c r="CHX16" s="40"/>
      <c r="CHY16" s="40"/>
      <c r="CHZ16" s="40"/>
      <c r="CIA16" s="40"/>
      <c r="CIB16" s="40"/>
      <c r="CIC16" s="40"/>
      <c r="CID16" s="40"/>
      <c r="CIE16" s="40"/>
      <c r="CIF16" s="40"/>
      <c r="CIG16" s="40"/>
      <c r="CIH16" s="40"/>
      <c r="CII16" s="40"/>
      <c r="CIJ16" s="40"/>
      <c r="CIK16" s="40"/>
      <c r="CIL16" s="40"/>
      <c r="CIM16" s="40"/>
      <c r="CIN16" s="40"/>
      <c r="CIO16" s="40"/>
      <c r="CIP16" s="40"/>
      <c r="CIQ16" s="40"/>
      <c r="CIR16" s="40"/>
      <c r="CIS16" s="40"/>
      <c r="CIT16" s="40"/>
      <c r="CIU16" s="40"/>
      <c r="CIV16" s="40"/>
      <c r="CIW16" s="40"/>
      <c r="CIX16" s="40"/>
      <c r="CIY16" s="40"/>
      <c r="CIZ16" s="40"/>
      <c r="CJA16" s="40"/>
      <c r="CJB16" s="40"/>
      <c r="CJC16" s="40"/>
      <c r="CJD16" s="40"/>
      <c r="CJE16" s="40"/>
      <c r="CJF16" s="40"/>
      <c r="CJG16" s="40"/>
      <c r="CJH16" s="40"/>
      <c r="CJI16" s="40"/>
      <c r="CJJ16" s="40"/>
      <c r="CJK16" s="40"/>
      <c r="CJL16" s="40"/>
      <c r="CJM16" s="40"/>
      <c r="CJN16" s="40"/>
      <c r="CJO16" s="40"/>
      <c r="CJP16" s="40"/>
      <c r="CJQ16" s="40"/>
      <c r="CJR16" s="40"/>
      <c r="CJS16" s="40"/>
      <c r="CJT16" s="40"/>
      <c r="CJU16" s="40"/>
      <c r="CJV16" s="40"/>
      <c r="CJW16" s="40"/>
      <c r="CJX16" s="40"/>
      <c r="CJY16" s="40"/>
      <c r="CJZ16" s="40"/>
      <c r="CKA16" s="40"/>
      <c r="CKB16" s="40"/>
      <c r="CKC16" s="40"/>
      <c r="CKD16" s="40"/>
      <c r="CKE16" s="40"/>
      <c r="CKF16" s="40"/>
      <c r="CKG16" s="40"/>
      <c r="CKH16" s="40"/>
      <c r="CKI16" s="40"/>
      <c r="CKJ16" s="40"/>
      <c r="CKK16" s="40"/>
      <c r="CKL16" s="40"/>
      <c r="CKM16" s="40"/>
      <c r="CKN16" s="40"/>
      <c r="CKO16" s="40"/>
      <c r="CKP16" s="40"/>
      <c r="CKQ16" s="40"/>
      <c r="CKR16" s="40"/>
      <c r="CKS16" s="40"/>
      <c r="CKT16" s="40"/>
      <c r="CKU16" s="40"/>
      <c r="CKV16" s="40"/>
      <c r="CKW16" s="40"/>
      <c r="CKX16" s="40"/>
      <c r="CKY16" s="40"/>
      <c r="CKZ16" s="40"/>
      <c r="CLA16" s="40"/>
      <c r="CLB16" s="40"/>
      <c r="CLC16" s="40"/>
      <c r="CLD16" s="40"/>
      <c r="CLE16" s="40"/>
      <c r="CLF16" s="40"/>
      <c r="CLG16" s="40"/>
      <c r="CLH16" s="40"/>
      <c r="CLI16" s="40"/>
      <c r="CLJ16" s="40"/>
      <c r="CLK16" s="40"/>
      <c r="CLL16" s="40"/>
      <c r="CLM16" s="40"/>
      <c r="CLN16" s="40"/>
      <c r="CLO16" s="40"/>
      <c r="CLP16" s="40"/>
      <c r="CLQ16" s="40"/>
      <c r="CLR16" s="40"/>
      <c r="CLS16" s="40"/>
      <c r="CLT16" s="40"/>
      <c r="CLU16" s="40"/>
      <c r="CLV16" s="40"/>
      <c r="CLW16" s="40"/>
      <c r="CLX16" s="40"/>
      <c r="CLY16" s="40"/>
      <c r="CLZ16" s="40"/>
      <c r="CMA16" s="40"/>
      <c r="CMB16" s="40"/>
      <c r="CMC16" s="40"/>
      <c r="CMD16" s="40"/>
      <c r="CME16" s="40"/>
      <c r="CMF16" s="40"/>
      <c r="CMG16" s="40"/>
      <c r="CMH16" s="40"/>
      <c r="CMI16" s="40"/>
      <c r="CMJ16" s="40"/>
      <c r="CMK16" s="40"/>
      <c r="CML16" s="40"/>
      <c r="CMM16" s="40"/>
      <c r="CMN16" s="40"/>
      <c r="CMO16" s="40"/>
      <c r="CMP16" s="40"/>
      <c r="CMQ16" s="40"/>
      <c r="CMR16" s="40"/>
      <c r="CMS16" s="40"/>
      <c r="CMT16" s="40"/>
      <c r="CMU16" s="40"/>
      <c r="CMV16" s="40"/>
      <c r="CMW16" s="40"/>
      <c r="CMX16" s="40"/>
      <c r="CMY16" s="40"/>
      <c r="CMZ16" s="40"/>
      <c r="CNA16" s="40"/>
      <c r="CNB16" s="40"/>
      <c r="CNC16" s="40"/>
      <c r="CND16" s="40"/>
      <c r="CNE16" s="40"/>
      <c r="CNF16" s="40"/>
      <c r="CNG16" s="40"/>
      <c r="CNH16" s="40"/>
      <c r="CNI16" s="40"/>
      <c r="CNJ16" s="40"/>
      <c r="CNK16" s="40"/>
      <c r="CNL16" s="40"/>
      <c r="CNM16" s="40"/>
      <c r="CNN16" s="40"/>
      <c r="CNO16" s="40"/>
      <c r="CNP16" s="40"/>
      <c r="CNQ16" s="40"/>
      <c r="CNR16" s="40"/>
      <c r="CNS16" s="40"/>
      <c r="CNT16" s="40"/>
      <c r="CNU16" s="40"/>
      <c r="CNV16" s="40"/>
      <c r="CNW16" s="40"/>
      <c r="CNX16" s="40"/>
      <c r="CNY16" s="40"/>
      <c r="CNZ16" s="40"/>
      <c r="COA16" s="40"/>
      <c r="COB16" s="40"/>
      <c r="COC16" s="40"/>
      <c r="COD16" s="40"/>
      <c r="COE16" s="40"/>
      <c r="COF16" s="40"/>
      <c r="COG16" s="40"/>
      <c r="COH16" s="40"/>
      <c r="COI16" s="40"/>
      <c r="COJ16" s="40"/>
      <c r="COK16" s="40"/>
      <c r="COL16" s="40"/>
      <c r="COM16" s="40"/>
      <c r="CON16" s="40"/>
      <c r="COO16" s="40"/>
      <c r="COP16" s="40"/>
      <c r="COQ16" s="40"/>
      <c r="COR16" s="40"/>
      <c r="COS16" s="40"/>
      <c r="COT16" s="40"/>
      <c r="COU16" s="40"/>
      <c r="COV16" s="40"/>
      <c r="COW16" s="40"/>
      <c r="COX16" s="40"/>
      <c r="COY16" s="40"/>
      <c r="COZ16" s="40"/>
      <c r="CPA16" s="40"/>
      <c r="CPB16" s="40"/>
      <c r="CPC16" s="40"/>
      <c r="CPD16" s="40"/>
      <c r="CPE16" s="40"/>
      <c r="CPF16" s="40"/>
      <c r="CPG16" s="40"/>
      <c r="CPH16" s="40"/>
      <c r="CPI16" s="40"/>
      <c r="CPJ16" s="40"/>
      <c r="CPK16" s="40"/>
      <c r="CPL16" s="40"/>
      <c r="CPM16" s="40"/>
      <c r="CPN16" s="40"/>
      <c r="CPO16" s="40"/>
      <c r="CPP16" s="40"/>
      <c r="CPQ16" s="40"/>
      <c r="CPR16" s="40"/>
      <c r="CPS16" s="40"/>
      <c r="CPT16" s="40"/>
      <c r="CPU16" s="40"/>
      <c r="CPV16" s="40"/>
      <c r="CPW16" s="40"/>
      <c r="CPX16" s="40"/>
      <c r="CPY16" s="40"/>
      <c r="CPZ16" s="40"/>
      <c r="CQA16" s="40"/>
      <c r="CQB16" s="40"/>
      <c r="CQC16" s="40"/>
      <c r="CQD16" s="40"/>
      <c r="CQE16" s="40"/>
      <c r="CQF16" s="40"/>
      <c r="CQG16" s="40"/>
      <c r="CQH16" s="40"/>
      <c r="CQI16" s="40"/>
      <c r="CQJ16" s="40"/>
      <c r="CQK16" s="40"/>
      <c r="CQL16" s="40"/>
      <c r="CQM16" s="40"/>
      <c r="CQN16" s="40"/>
      <c r="CQO16" s="40"/>
      <c r="CQP16" s="40"/>
      <c r="CQQ16" s="40"/>
      <c r="CQR16" s="40"/>
      <c r="CQS16" s="40"/>
      <c r="CQT16" s="40"/>
      <c r="CQU16" s="40"/>
      <c r="CQV16" s="40"/>
      <c r="CQW16" s="40"/>
      <c r="CQX16" s="40"/>
      <c r="CQY16" s="40"/>
      <c r="CQZ16" s="40"/>
      <c r="CRA16" s="40"/>
      <c r="CRB16" s="40"/>
      <c r="CRC16" s="40"/>
      <c r="CRD16" s="40"/>
      <c r="CRE16" s="40"/>
      <c r="CRF16" s="40"/>
      <c r="CRG16" s="40"/>
      <c r="CRH16" s="40"/>
      <c r="CRI16" s="40"/>
      <c r="CRJ16" s="40"/>
      <c r="CRK16" s="40"/>
      <c r="CRL16" s="40"/>
      <c r="CRM16" s="40"/>
      <c r="CRN16" s="40"/>
      <c r="CRO16" s="40"/>
      <c r="CRP16" s="40"/>
      <c r="CRQ16" s="40"/>
      <c r="CRR16" s="40"/>
      <c r="CRS16" s="40"/>
      <c r="CRT16" s="40"/>
      <c r="CRU16" s="40"/>
      <c r="CRV16" s="40"/>
      <c r="CRW16" s="40"/>
      <c r="CRX16" s="40"/>
      <c r="CRY16" s="40"/>
      <c r="CRZ16" s="40"/>
      <c r="CSA16" s="40"/>
      <c r="CSB16" s="40"/>
      <c r="CSC16" s="40"/>
      <c r="CSD16" s="40"/>
      <c r="CSE16" s="40"/>
      <c r="CSF16" s="40"/>
      <c r="CSG16" s="40"/>
      <c r="CSH16" s="40"/>
      <c r="CSI16" s="40"/>
      <c r="CSJ16" s="40"/>
      <c r="CSK16" s="40"/>
      <c r="CSL16" s="40"/>
      <c r="CSM16" s="40"/>
      <c r="CSN16" s="40"/>
      <c r="CSO16" s="40"/>
      <c r="CSP16" s="40"/>
      <c r="CSQ16" s="40"/>
      <c r="CSR16" s="40"/>
      <c r="CSS16" s="40"/>
      <c r="CST16" s="40"/>
      <c r="CSU16" s="40"/>
      <c r="CSV16" s="40"/>
      <c r="CSW16" s="40"/>
      <c r="CSX16" s="40"/>
      <c r="CSY16" s="40"/>
      <c r="CSZ16" s="40"/>
      <c r="CTA16" s="40"/>
      <c r="CTB16" s="40"/>
      <c r="CTC16" s="40"/>
      <c r="CTD16" s="40"/>
      <c r="CTE16" s="40"/>
      <c r="CTF16" s="40"/>
      <c r="CTG16" s="40"/>
      <c r="CTH16" s="40"/>
      <c r="CTI16" s="40"/>
      <c r="CTJ16" s="40"/>
      <c r="CTK16" s="40"/>
      <c r="CTL16" s="40"/>
      <c r="CTM16" s="40"/>
      <c r="CTN16" s="40"/>
      <c r="CTO16" s="40"/>
      <c r="CTP16" s="40"/>
      <c r="CTQ16" s="40"/>
      <c r="CTR16" s="40"/>
      <c r="CTS16" s="40"/>
      <c r="CTT16" s="40"/>
      <c r="CTU16" s="40"/>
      <c r="CTV16" s="40"/>
      <c r="CTW16" s="40"/>
      <c r="CTX16" s="40"/>
      <c r="CTY16" s="40"/>
      <c r="CTZ16" s="40"/>
      <c r="CUA16" s="40"/>
      <c r="CUB16" s="40"/>
      <c r="CUC16" s="40"/>
      <c r="CUD16" s="40"/>
      <c r="CUE16" s="40"/>
      <c r="CUF16" s="40"/>
      <c r="CUG16" s="40"/>
      <c r="CUH16" s="40"/>
      <c r="CUI16" s="40"/>
      <c r="CUJ16" s="40"/>
      <c r="CUK16" s="40"/>
      <c r="CUL16" s="40"/>
      <c r="CUM16" s="40"/>
      <c r="CUN16" s="40"/>
      <c r="CUO16" s="40"/>
      <c r="CUP16" s="40"/>
      <c r="CUQ16" s="40"/>
      <c r="CUR16" s="40"/>
      <c r="CUS16" s="40"/>
      <c r="CUT16" s="40"/>
      <c r="CUU16" s="40"/>
      <c r="CUV16" s="40"/>
      <c r="CUW16" s="40"/>
      <c r="CUX16" s="40"/>
      <c r="CUY16" s="40"/>
      <c r="CUZ16" s="40"/>
      <c r="CVA16" s="40"/>
      <c r="CVB16" s="40"/>
      <c r="CVC16" s="40"/>
      <c r="CVD16" s="40"/>
      <c r="CVE16" s="40"/>
      <c r="CVF16" s="40"/>
      <c r="CVG16" s="40"/>
      <c r="CVH16" s="40"/>
      <c r="CVI16" s="40"/>
      <c r="CVJ16" s="40"/>
      <c r="CVK16" s="40"/>
      <c r="CVL16" s="40"/>
      <c r="CVM16" s="40"/>
      <c r="CVN16" s="40"/>
      <c r="CVO16" s="40"/>
      <c r="CVP16" s="40"/>
      <c r="CVQ16" s="40"/>
      <c r="CVR16" s="40"/>
      <c r="CVS16" s="40"/>
      <c r="CVT16" s="40"/>
      <c r="CVU16" s="40"/>
      <c r="CVV16" s="40"/>
      <c r="CVW16" s="40"/>
      <c r="CVX16" s="40"/>
      <c r="CVY16" s="40"/>
      <c r="CVZ16" s="40"/>
      <c r="CWA16" s="40"/>
      <c r="CWB16" s="40"/>
      <c r="CWC16" s="40"/>
      <c r="CWD16" s="40"/>
      <c r="CWE16" s="40"/>
      <c r="CWF16" s="40"/>
      <c r="CWG16" s="40"/>
      <c r="CWH16" s="40"/>
      <c r="CWI16" s="40"/>
      <c r="CWJ16" s="40"/>
      <c r="CWK16" s="40"/>
      <c r="CWL16" s="40"/>
      <c r="CWM16" s="40"/>
      <c r="CWN16" s="40"/>
      <c r="CWO16" s="40"/>
      <c r="CWP16" s="40"/>
      <c r="CWQ16" s="40"/>
      <c r="CWR16" s="40"/>
      <c r="CWS16" s="40"/>
      <c r="CWT16" s="40"/>
      <c r="CWU16" s="40"/>
      <c r="CWV16" s="40"/>
      <c r="CWW16" s="40"/>
      <c r="CWX16" s="40"/>
      <c r="CWY16" s="40"/>
      <c r="CWZ16" s="40"/>
      <c r="CXA16" s="40"/>
      <c r="CXB16" s="40"/>
      <c r="CXC16" s="40"/>
      <c r="CXD16" s="40"/>
      <c r="CXE16" s="40"/>
      <c r="CXF16" s="40"/>
      <c r="CXG16" s="40"/>
      <c r="CXH16" s="40"/>
      <c r="CXI16" s="40"/>
      <c r="CXJ16" s="40"/>
      <c r="CXK16" s="40"/>
      <c r="CXL16" s="40"/>
      <c r="CXM16" s="40"/>
      <c r="CXN16" s="40"/>
      <c r="CXO16" s="40"/>
      <c r="CXP16" s="40"/>
      <c r="CXQ16" s="40"/>
      <c r="CXR16" s="40"/>
      <c r="CXS16" s="40"/>
      <c r="CXT16" s="40"/>
      <c r="CXU16" s="40"/>
      <c r="CXV16" s="40"/>
      <c r="CXW16" s="40"/>
      <c r="CXX16" s="40"/>
      <c r="CXY16" s="40"/>
      <c r="CXZ16" s="40"/>
      <c r="CYA16" s="40"/>
      <c r="CYB16" s="40"/>
      <c r="CYC16" s="40"/>
      <c r="CYD16" s="40"/>
      <c r="CYE16" s="40"/>
      <c r="CYF16" s="40"/>
      <c r="CYG16" s="40"/>
      <c r="CYH16" s="40"/>
      <c r="CYI16" s="40"/>
      <c r="CYJ16" s="40"/>
      <c r="CYK16" s="40"/>
      <c r="CYL16" s="40"/>
      <c r="CYM16" s="40"/>
      <c r="CYN16" s="40"/>
      <c r="CYO16" s="40"/>
      <c r="CYP16" s="40"/>
      <c r="CYQ16" s="40"/>
      <c r="CYR16" s="40"/>
      <c r="CYS16" s="40"/>
      <c r="CYT16" s="40"/>
      <c r="CYU16" s="40"/>
      <c r="CYV16" s="40"/>
      <c r="CYW16" s="40"/>
      <c r="CYX16" s="40"/>
      <c r="CYY16" s="40"/>
      <c r="CYZ16" s="40"/>
      <c r="CZA16" s="40"/>
      <c r="CZB16" s="40"/>
      <c r="CZC16" s="40"/>
      <c r="CZD16" s="40"/>
      <c r="CZE16" s="40"/>
      <c r="CZF16" s="40"/>
      <c r="CZG16" s="40"/>
      <c r="CZH16" s="40"/>
      <c r="CZI16" s="40"/>
      <c r="CZJ16" s="40"/>
      <c r="CZK16" s="40"/>
      <c r="CZL16" s="40"/>
      <c r="CZM16" s="40"/>
      <c r="CZN16" s="40"/>
      <c r="CZO16" s="40"/>
      <c r="CZP16" s="40"/>
      <c r="CZQ16" s="40"/>
      <c r="CZR16" s="40"/>
      <c r="CZS16" s="40"/>
      <c r="CZT16" s="40"/>
      <c r="CZU16" s="40"/>
      <c r="CZV16" s="40"/>
      <c r="CZW16" s="40"/>
      <c r="CZX16" s="40"/>
      <c r="CZY16" s="40"/>
      <c r="CZZ16" s="40"/>
      <c r="DAA16" s="40"/>
      <c r="DAB16" s="40"/>
      <c r="DAC16" s="40"/>
      <c r="DAD16" s="40"/>
      <c r="DAE16" s="40"/>
      <c r="DAF16" s="40"/>
      <c r="DAG16" s="40"/>
      <c r="DAH16" s="40"/>
      <c r="DAI16" s="40"/>
      <c r="DAJ16" s="40"/>
      <c r="DAK16" s="40"/>
      <c r="DAL16" s="40"/>
      <c r="DAM16" s="40"/>
      <c r="DAN16" s="40"/>
      <c r="DAO16" s="40"/>
      <c r="DAP16" s="40"/>
      <c r="DAQ16" s="40"/>
      <c r="DAR16" s="40"/>
      <c r="DAS16" s="40"/>
      <c r="DAT16" s="40"/>
      <c r="DAU16" s="40"/>
      <c r="DAV16" s="40"/>
      <c r="DAW16" s="40"/>
      <c r="DAX16" s="40"/>
      <c r="DAY16" s="40"/>
      <c r="DAZ16" s="40"/>
      <c r="DBA16" s="40"/>
      <c r="DBB16" s="40"/>
      <c r="DBC16" s="40"/>
      <c r="DBD16" s="40"/>
      <c r="DBE16" s="40"/>
      <c r="DBF16" s="40"/>
      <c r="DBG16" s="40"/>
      <c r="DBH16" s="40"/>
      <c r="DBI16" s="40"/>
      <c r="DBJ16" s="40"/>
      <c r="DBK16" s="40"/>
      <c r="DBL16" s="40"/>
      <c r="DBM16" s="40"/>
      <c r="DBN16" s="40"/>
      <c r="DBO16" s="40"/>
      <c r="DBP16" s="40"/>
      <c r="DBQ16" s="40"/>
      <c r="DBR16" s="40"/>
      <c r="DBS16" s="40"/>
      <c r="DBT16" s="40"/>
      <c r="DBU16" s="40"/>
      <c r="DBV16" s="40"/>
      <c r="DBW16" s="40"/>
      <c r="DBX16" s="40"/>
      <c r="DBY16" s="40"/>
      <c r="DBZ16" s="40"/>
      <c r="DCA16" s="40"/>
      <c r="DCB16" s="40"/>
      <c r="DCC16" s="40"/>
      <c r="DCD16" s="40"/>
      <c r="DCE16" s="40"/>
      <c r="DCF16" s="40"/>
      <c r="DCG16" s="40"/>
      <c r="DCH16" s="40"/>
      <c r="DCI16" s="40"/>
      <c r="DCJ16" s="40"/>
      <c r="DCK16" s="40"/>
      <c r="DCL16" s="40"/>
      <c r="DCM16" s="40"/>
      <c r="DCN16" s="40"/>
      <c r="DCO16" s="40"/>
      <c r="DCP16" s="40"/>
      <c r="DCQ16" s="40"/>
      <c r="DCR16" s="40"/>
      <c r="DCS16" s="40"/>
      <c r="DCT16" s="40"/>
      <c r="DCU16" s="40"/>
      <c r="DCV16" s="40"/>
      <c r="DCW16" s="40"/>
      <c r="DCX16" s="40"/>
      <c r="DCY16" s="40"/>
      <c r="DCZ16" s="40"/>
      <c r="DDA16" s="40"/>
      <c r="DDB16" s="40"/>
      <c r="DDC16" s="40"/>
      <c r="DDD16" s="40"/>
      <c r="DDE16" s="40"/>
      <c r="DDF16" s="40"/>
      <c r="DDG16" s="40"/>
      <c r="DDH16" s="40"/>
      <c r="DDI16" s="40"/>
      <c r="DDJ16" s="40"/>
      <c r="DDK16" s="40"/>
      <c r="DDL16" s="40"/>
      <c r="DDM16" s="40"/>
      <c r="DDN16" s="40"/>
      <c r="DDO16" s="40"/>
      <c r="DDP16" s="40"/>
      <c r="DDQ16" s="40"/>
      <c r="DDR16" s="40"/>
      <c r="DDS16" s="40"/>
      <c r="DDT16" s="40"/>
      <c r="DDU16" s="40"/>
      <c r="DDV16" s="40"/>
      <c r="DDW16" s="40"/>
      <c r="DDX16" s="40"/>
      <c r="DDY16" s="40"/>
      <c r="DDZ16" s="40"/>
      <c r="DEA16" s="40"/>
      <c r="DEB16" s="40"/>
      <c r="DEC16" s="40"/>
      <c r="DED16" s="40"/>
      <c r="DEE16" s="40"/>
      <c r="DEF16" s="40"/>
      <c r="DEG16" s="40"/>
      <c r="DEH16" s="40"/>
      <c r="DEI16" s="40"/>
      <c r="DEJ16" s="40"/>
      <c r="DEK16" s="40"/>
      <c r="DEL16" s="40"/>
      <c r="DEM16" s="40"/>
      <c r="DEN16" s="40"/>
      <c r="DEO16" s="40"/>
      <c r="DEP16" s="40"/>
      <c r="DEQ16" s="40"/>
      <c r="DER16" s="40"/>
      <c r="DES16" s="40"/>
      <c r="DET16" s="40"/>
      <c r="DEU16" s="40"/>
      <c r="DEV16" s="40"/>
      <c r="DEW16" s="40"/>
      <c r="DEX16" s="40"/>
      <c r="DEY16" s="40"/>
      <c r="DEZ16" s="40"/>
      <c r="DFA16" s="40"/>
      <c r="DFB16" s="40"/>
      <c r="DFC16" s="40"/>
      <c r="DFD16" s="40"/>
      <c r="DFE16" s="40"/>
      <c r="DFF16" s="40"/>
      <c r="DFG16" s="40"/>
      <c r="DFH16" s="40"/>
      <c r="DFI16" s="40"/>
      <c r="DFJ16" s="40"/>
      <c r="DFK16" s="40"/>
      <c r="DFL16" s="40"/>
      <c r="DFM16" s="40"/>
      <c r="DFN16" s="40"/>
      <c r="DFO16" s="40"/>
      <c r="DFP16" s="40"/>
      <c r="DFQ16" s="40"/>
      <c r="DFR16" s="40"/>
      <c r="DFS16" s="40"/>
      <c r="DFT16" s="40"/>
      <c r="DFU16" s="40"/>
      <c r="DFV16" s="40"/>
      <c r="DFW16" s="40"/>
      <c r="DFX16" s="40"/>
      <c r="DFY16" s="40"/>
      <c r="DFZ16" s="40"/>
      <c r="DGA16" s="40"/>
      <c r="DGB16" s="40"/>
      <c r="DGC16" s="40"/>
      <c r="DGD16" s="40"/>
      <c r="DGE16" s="40"/>
      <c r="DGF16" s="40"/>
      <c r="DGG16" s="40"/>
      <c r="DGH16" s="40"/>
      <c r="DGI16" s="40"/>
      <c r="DGJ16" s="40"/>
      <c r="DGK16" s="40"/>
      <c r="DGL16" s="40"/>
      <c r="DGM16" s="40"/>
      <c r="DGN16" s="40"/>
      <c r="DGO16" s="40"/>
      <c r="DGP16" s="40"/>
      <c r="DGQ16" s="40"/>
      <c r="DGR16" s="40"/>
      <c r="DGS16" s="40"/>
      <c r="DGT16" s="40"/>
      <c r="DGU16" s="40"/>
      <c r="DGV16" s="40"/>
      <c r="DGW16" s="40"/>
      <c r="DGX16" s="40"/>
      <c r="DGY16" s="40"/>
      <c r="DGZ16" s="40"/>
      <c r="DHA16" s="40"/>
      <c r="DHB16" s="40"/>
      <c r="DHC16" s="40"/>
      <c r="DHD16" s="40"/>
      <c r="DHE16" s="40"/>
      <c r="DHF16" s="40"/>
      <c r="DHG16" s="40"/>
      <c r="DHH16" s="40"/>
      <c r="DHI16" s="40"/>
      <c r="DHJ16" s="40"/>
      <c r="DHK16" s="40"/>
      <c r="DHL16" s="40"/>
      <c r="DHM16" s="40"/>
      <c r="DHN16" s="40"/>
      <c r="DHO16" s="40"/>
      <c r="DHP16" s="40"/>
      <c r="DHQ16" s="40"/>
      <c r="DHR16" s="40"/>
      <c r="DHS16" s="40"/>
      <c r="DHT16" s="40"/>
      <c r="DHU16" s="40"/>
      <c r="DHV16" s="40"/>
      <c r="DHW16" s="40"/>
      <c r="DHX16" s="40"/>
      <c r="DHY16" s="40"/>
      <c r="DHZ16" s="40"/>
      <c r="DIA16" s="40"/>
      <c r="DIB16" s="40"/>
      <c r="DIC16" s="40"/>
      <c r="DID16" s="40"/>
      <c r="DIE16" s="40"/>
      <c r="DIF16" s="40"/>
      <c r="DIG16" s="40"/>
      <c r="DIH16" s="40"/>
      <c r="DII16" s="40"/>
      <c r="DIJ16" s="40"/>
      <c r="DIK16" s="40"/>
      <c r="DIL16" s="40"/>
      <c r="DIM16" s="40"/>
      <c r="DIN16" s="40"/>
      <c r="DIO16" s="40"/>
      <c r="DIP16" s="40"/>
      <c r="DIQ16" s="40"/>
      <c r="DIR16" s="40"/>
      <c r="DIS16" s="40"/>
      <c r="DIT16" s="40"/>
      <c r="DIU16" s="40"/>
      <c r="DIV16" s="40"/>
      <c r="DIW16" s="40"/>
      <c r="DIX16" s="40"/>
      <c r="DIY16" s="40"/>
      <c r="DIZ16" s="40"/>
      <c r="DJA16" s="40"/>
      <c r="DJB16" s="40"/>
      <c r="DJC16" s="40"/>
      <c r="DJD16" s="40"/>
      <c r="DJE16" s="40"/>
      <c r="DJF16" s="40"/>
      <c r="DJG16" s="40"/>
      <c r="DJH16" s="40"/>
      <c r="DJI16" s="40"/>
      <c r="DJJ16" s="40"/>
      <c r="DJK16" s="40"/>
      <c r="DJL16" s="40"/>
      <c r="DJM16" s="40"/>
      <c r="DJN16" s="40"/>
      <c r="DJO16" s="40"/>
      <c r="DJP16" s="40"/>
      <c r="DJQ16" s="40"/>
      <c r="DJR16" s="40"/>
      <c r="DJS16" s="40"/>
      <c r="DJT16" s="40"/>
      <c r="DJU16" s="40"/>
      <c r="DJV16" s="40"/>
      <c r="DJW16" s="40"/>
      <c r="DJX16" s="40"/>
      <c r="DJY16" s="40"/>
      <c r="DJZ16" s="40"/>
      <c r="DKA16" s="40"/>
      <c r="DKB16" s="40"/>
      <c r="DKC16" s="40"/>
      <c r="DKD16" s="40"/>
      <c r="DKE16" s="40"/>
      <c r="DKF16" s="40"/>
      <c r="DKG16" s="40"/>
      <c r="DKH16" s="40"/>
      <c r="DKI16" s="40"/>
      <c r="DKJ16" s="40"/>
      <c r="DKK16" s="40"/>
      <c r="DKL16" s="40"/>
      <c r="DKM16" s="40"/>
      <c r="DKN16" s="40"/>
      <c r="DKO16" s="40"/>
      <c r="DKP16" s="40"/>
      <c r="DKQ16" s="40"/>
      <c r="DKR16" s="40"/>
      <c r="DKS16" s="40"/>
      <c r="DKT16" s="40"/>
      <c r="DKU16" s="40"/>
      <c r="DKV16" s="40"/>
      <c r="DKW16" s="40"/>
      <c r="DKX16" s="40"/>
      <c r="DKY16" s="40"/>
      <c r="DKZ16" s="40"/>
      <c r="DLA16" s="40"/>
      <c r="DLB16" s="40"/>
      <c r="DLC16" s="40"/>
      <c r="DLD16" s="40"/>
      <c r="DLE16" s="40"/>
      <c r="DLF16" s="40"/>
      <c r="DLG16" s="40"/>
      <c r="DLH16" s="40"/>
      <c r="DLI16" s="40"/>
      <c r="DLJ16" s="40"/>
      <c r="DLK16" s="40"/>
      <c r="DLL16" s="40"/>
      <c r="DLM16" s="40"/>
      <c r="DLN16" s="40"/>
      <c r="DLO16" s="40"/>
      <c r="DLP16" s="40"/>
      <c r="DLQ16" s="40"/>
      <c r="DLR16" s="40"/>
      <c r="DLS16" s="40"/>
      <c r="DLT16" s="40"/>
      <c r="DLU16" s="40"/>
      <c r="DLV16" s="40"/>
      <c r="DLW16" s="40"/>
      <c r="DLX16" s="40"/>
      <c r="DLY16" s="40"/>
      <c r="DLZ16" s="40"/>
      <c r="DMA16" s="40"/>
      <c r="DMB16" s="40"/>
      <c r="DMC16" s="40"/>
      <c r="DMD16" s="40"/>
      <c r="DME16" s="40"/>
      <c r="DMF16" s="40"/>
      <c r="DMG16" s="40"/>
      <c r="DMH16" s="40"/>
      <c r="DMI16" s="40"/>
      <c r="DMJ16" s="40"/>
      <c r="DMK16" s="40"/>
      <c r="DML16" s="40"/>
      <c r="DMM16" s="40"/>
      <c r="DMN16" s="40"/>
      <c r="DMO16" s="40"/>
      <c r="DMP16" s="40"/>
      <c r="DMQ16" s="40"/>
      <c r="DMR16" s="40"/>
      <c r="DMS16" s="40"/>
      <c r="DMT16" s="40"/>
      <c r="DMU16" s="40"/>
      <c r="DMV16" s="40"/>
      <c r="DMW16" s="40"/>
      <c r="DMX16" s="40"/>
      <c r="DMY16" s="40"/>
      <c r="DMZ16" s="40"/>
      <c r="DNA16" s="40"/>
      <c r="DNB16" s="40"/>
      <c r="DNC16" s="40"/>
      <c r="DND16" s="40"/>
      <c r="DNE16" s="40"/>
      <c r="DNF16" s="40"/>
      <c r="DNG16" s="40"/>
      <c r="DNH16" s="40"/>
      <c r="DNI16" s="40"/>
      <c r="DNJ16" s="40"/>
      <c r="DNK16" s="40"/>
      <c r="DNL16" s="40"/>
      <c r="DNM16" s="40"/>
      <c r="DNN16" s="40"/>
      <c r="DNO16" s="40"/>
      <c r="DNP16" s="40"/>
      <c r="DNQ16" s="40"/>
      <c r="DNR16" s="40"/>
      <c r="DNS16" s="40"/>
      <c r="DNT16" s="40"/>
      <c r="DNU16" s="40"/>
      <c r="DNV16" s="40"/>
      <c r="DNW16" s="40"/>
      <c r="DNX16" s="40"/>
      <c r="DNY16" s="40"/>
      <c r="DNZ16" s="40"/>
      <c r="DOA16" s="40"/>
      <c r="DOB16" s="40"/>
      <c r="DOC16" s="40"/>
      <c r="DOD16" s="40"/>
      <c r="DOE16" s="40"/>
      <c r="DOF16" s="40"/>
      <c r="DOG16" s="40"/>
      <c r="DOH16" s="40"/>
      <c r="DOI16" s="40"/>
      <c r="DOJ16" s="40"/>
      <c r="DOK16" s="40"/>
      <c r="DOL16" s="40"/>
      <c r="DOM16" s="40"/>
      <c r="DON16" s="40"/>
      <c r="DOO16" s="40"/>
      <c r="DOP16" s="40"/>
      <c r="DOQ16" s="40"/>
      <c r="DOR16" s="40"/>
      <c r="DOS16" s="40"/>
      <c r="DOT16" s="40"/>
      <c r="DOU16" s="40"/>
      <c r="DOV16" s="40"/>
      <c r="DOW16" s="40"/>
      <c r="DOX16" s="40"/>
      <c r="DOY16" s="40"/>
      <c r="DOZ16" s="40"/>
      <c r="DPA16" s="40"/>
      <c r="DPB16" s="40"/>
      <c r="DPC16" s="40"/>
      <c r="DPD16" s="40"/>
      <c r="DPE16" s="40"/>
      <c r="DPF16" s="40"/>
      <c r="DPG16" s="40"/>
      <c r="DPH16" s="40"/>
      <c r="DPI16" s="40"/>
      <c r="DPJ16" s="40"/>
      <c r="DPK16" s="40"/>
      <c r="DPL16" s="40"/>
      <c r="DPM16" s="40"/>
      <c r="DPN16" s="40"/>
      <c r="DPO16" s="40"/>
      <c r="DPP16" s="40"/>
      <c r="DPQ16" s="40"/>
      <c r="DPR16" s="40"/>
      <c r="DPS16" s="40"/>
      <c r="DPT16" s="40"/>
      <c r="DPU16" s="40"/>
      <c r="DPV16" s="40"/>
      <c r="DPW16" s="40"/>
      <c r="DPX16" s="40"/>
      <c r="DPY16" s="40"/>
      <c r="DPZ16" s="40"/>
      <c r="DQA16" s="40"/>
      <c r="DQB16" s="40"/>
      <c r="DQC16" s="40"/>
      <c r="DQD16" s="40"/>
      <c r="DQE16" s="40"/>
      <c r="DQF16" s="40"/>
      <c r="DQG16" s="40"/>
      <c r="DQH16" s="40"/>
      <c r="DQI16" s="40"/>
      <c r="DQJ16" s="40"/>
      <c r="DQK16" s="40"/>
      <c r="DQL16" s="40"/>
      <c r="DQM16" s="40"/>
      <c r="DQN16" s="40"/>
      <c r="DQO16" s="40"/>
      <c r="DQP16" s="40"/>
      <c r="DQQ16" s="40"/>
      <c r="DQR16" s="40"/>
      <c r="DQS16" s="40"/>
      <c r="DQT16" s="40"/>
      <c r="DQU16" s="40"/>
      <c r="DQV16" s="40"/>
      <c r="DQW16" s="40"/>
      <c r="DQX16" s="40"/>
      <c r="DQY16" s="40"/>
      <c r="DQZ16" s="40"/>
      <c r="DRA16" s="40"/>
      <c r="DRB16" s="40"/>
      <c r="DRC16" s="40"/>
      <c r="DRD16" s="40"/>
      <c r="DRE16" s="40"/>
      <c r="DRF16" s="40"/>
      <c r="DRG16" s="40"/>
      <c r="DRH16" s="40"/>
      <c r="DRI16" s="40"/>
      <c r="DRJ16" s="40"/>
      <c r="DRK16" s="40"/>
      <c r="DRL16" s="40"/>
      <c r="DRM16" s="40"/>
      <c r="DRN16" s="40"/>
      <c r="DRO16" s="40"/>
      <c r="DRP16" s="40"/>
      <c r="DRQ16" s="40"/>
      <c r="DRR16" s="40"/>
      <c r="DRS16" s="40"/>
      <c r="DRT16" s="40"/>
      <c r="DRU16" s="40"/>
      <c r="DRV16" s="40"/>
      <c r="DRW16" s="40"/>
      <c r="DRX16" s="40"/>
      <c r="DRY16" s="40"/>
      <c r="DRZ16" s="40"/>
      <c r="DSA16" s="40"/>
      <c r="DSB16" s="40"/>
      <c r="DSC16" s="40"/>
      <c r="DSD16" s="40"/>
      <c r="DSE16" s="40"/>
      <c r="DSF16" s="40"/>
      <c r="DSG16" s="40"/>
      <c r="DSH16" s="40"/>
      <c r="DSI16" s="40"/>
      <c r="DSJ16" s="40"/>
      <c r="DSK16" s="40"/>
      <c r="DSL16" s="40"/>
      <c r="DSM16" s="40"/>
      <c r="DSN16" s="40"/>
      <c r="DSO16" s="40"/>
      <c r="DSP16" s="40"/>
      <c r="DSQ16" s="40"/>
      <c r="DSR16" s="40"/>
      <c r="DSS16" s="40"/>
      <c r="DST16" s="40"/>
      <c r="DSU16" s="40"/>
      <c r="DSV16" s="40"/>
      <c r="DSW16" s="40"/>
      <c r="DSX16" s="40"/>
      <c r="DSY16" s="40"/>
      <c r="DSZ16" s="40"/>
      <c r="DTA16" s="40"/>
      <c r="DTB16" s="40"/>
      <c r="DTC16" s="40"/>
      <c r="DTD16" s="40"/>
      <c r="DTE16" s="40"/>
      <c r="DTF16" s="40"/>
      <c r="DTG16" s="40"/>
      <c r="DTH16" s="40"/>
      <c r="DTI16" s="40"/>
      <c r="DTJ16" s="40"/>
      <c r="DTK16" s="40"/>
      <c r="DTL16" s="40"/>
      <c r="DTM16" s="40"/>
      <c r="DTN16" s="40"/>
      <c r="DTO16" s="40"/>
      <c r="DTP16" s="40"/>
      <c r="DTQ16" s="40"/>
      <c r="DTR16" s="40"/>
      <c r="DTS16" s="40"/>
      <c r="DTT16" s="40"/>
      <c r="DTU16" s="40"/>
      <c r="DTV16" s="40"/>
      <c r="DTW16" s="40"/>
      <c r="DTX16" s="40"/>
      <c r="DTY16" s="40"/>
      <c r="DTZ16" s="40"/>
      <c r="DUA16" s="40"/>
      <c r="DUB16" s="40"/>
      <c r="DUC16" s="40"/>
      <c r="DUD16" s="40"/>
      <c r="DUE16" s="40"/>
      <c r="DUF16" s="40"/>
      <c r="DUG16" s="40"/>
      <c r="DUH16" s="40"/>
      <c r="DUI16" s="40"/>
      <c r="DUJ16" s="40"/>
      <c r="DUK16" s="40"/>
      <c r="DUL16" s="40"/>
      <c r="DUM16" s="40"/>
      <c r="DUN16" s="40"/>
      <c r="DUO16" s="40"/>
      <c r="DUP16" s="40"/>
      <c r="DUQ16" s="40"/>
      <c r="DUR16" s="40"/>
      <c r="DUS16" s="40"/>
      <c r="DUT16" s="40"/>
      <c r="DUU16" s="40"/>
      <c r="DUV16" s="40"/>
      <c r="DUW16" s="40"/>
      <c r="DUX16" s="40"/>
      <c r="DUY16" s="40"/>
      <c r="DUZ16" s="40"/>
      <c r="DVA16" s="40"/>
      <c r="DVB16" s="40"/>
      <c r="DVC16" s="40"/>
      <c r="DVD16" s="40"/>
      <c r="DVE16" s="40"/>
      <c r="DVF16" s="40"/>
      <c r="DVG16" s="40"/>
      <c r="DVH16" s="40"/>
      <c r="DVI16" s="40"/>
      <c r="DVJ16" s="40"/>
      <c r="DVK16" s="40"/>
      <c r="DVL16" s="40"/>
      <c r="DVM16" s="40"/>
      <c r="DVN16" s="40"/>
      <c r="DVO16" s="40"/>
      <c r="DVP16" s="40"/>
      <c r="DVQ16" s="40"/>
      <c r="DVR16" s="40"/>
      <c r="DVS16" s="40"/>
      <c r="DVT16" s="40"/>
      <c r="DVU16" s="40"/>
      <c r="DVV16" s="40"/>
      <c r="DVW16" s="40"/>
      <c r="DVX16" s="40"/>
      <c r="DVY16" s="40"/>
      <c r="DVZ16" s="40"/>
      <c r="DWA16" s="40"/>
      <c r="DWB16" s="40"/>
      <c r="DWC16" s="40"/>
      <c r="DWD16" s="40"/>
      <c r="DWE16" s="40"/>
      <c r="DWF16" s="40"/>
      <c r="DWG16" s="40"/>
      <c r="DWH16" s="40"/>
      <c r="DWI16" s="40"/>
      <c r="DWJ16" s="40"/>
      <c r="DWK16" s="40"/>
      <c r="DWL16" s="40"/>
      <c r="DWM16" s="40"/>
      <c r="DWN16" s="40"/>
      <c r="DWO16" s="40"/>
      <c r="DWP16" s="40"/>
      <c r="DWQ16" s="40"/>
      <c r="DWR16" s="40"/>
      <c r="DWS16" s="40"/>
      <c r="DWT16" s="40"/>
      <c r="DWU16" s="40"/>
      <c r="DWV16" s="40"/>
      <c r="DWW16" s="40"/>
      <c r="DWX16" s="40"/>
      <c r="DWY16" s="40"/>
      <c r="DWZ16" s="40"/>
      <c r="DXA16" s="40"/>
      <c r="DXB16" s="40"/>
      <c r="DXC16" s="40"/>
      <c r="DXD16" s="40"/>
      <c r="DXE16" s="40"/>
      <c r="DXF16" s="40"/>
      <c r="DXG16" s="40"/>
      <c r="DXH16" s="40"/>
      <c r="DXI16" s="40"/>
      <c r="DXJ16" s="40"/>
      <c r="DXK16" s="40"/>
      <c r="DXL16" s="40"/>
      <c r="DXM16" s="40"/>
      <c r="DXN16" s="40"/>
      <c r="DXO16" s="40"/>
      <c r="DXP16" s="40"/>
      <c r="DXQ16" s="40"/>
      <c r="DXR16" s="40"/>
      <c r="DXS16" s="40"/>
      <c r="DXT16" s="40"/>
      <c r="DXU16" s="40"/>
      <c r="DXV16" s="40"/>
      <c r="DXW16" s="40"/>
      <c r="DXX16" s="40"/>
      <c r="DXY16" s="40"/>
      <c r="DXZ16" s="40"/>
      <c r="DYA16" s="40"/>
      <c r="DYB16" s="40"/>
      <c r="DYC16" s="40"/>
      <c r="DYD16" s="40"/>
      <c r="DYE16" s="40"/>
      <c r="DYF16" s="40"/>
      <c r="DYG16" s="40"/>
      <c r="DYH16" s="40"/>
      <c r="DYI16" s="40"/>
      <c r="DYJ16" s="40"/>
      <c r="DYK16" s="40"/>
      <c r="DYL16" s="40"/>
      <c r="DYM16" s="40"/>
      <c r="DYN16" s="40"/>
      <c r="DYO16" s="40"/>
      <c r="DYP16" s="40"/>
      <c r="DYQ16" s="40"/>
      <c r="DYR16" s="40"/>
      <c r="DYS16" s="40"/>
      <c r="DYT16" s="40"/>
      <c r="DYU16" s="40"/>
      <c r="DYV16" s="40"/>
      <c r="DYW16" s="40"/>
      <c r="DYX16" s="40"/>
      <c r="DYY16" s="40"/>
      <c r="DYZ16" s="40"/>
      <c r="DZA16" s="40"/>
      <c r="DZB16" s="40"/>
      <c r="DZC16" s="40"/>
      <c r="DZD16" s="40"/>
      <c r="DZE16" s="40"/>
      <c r="DZF16" s="40"/>
      <c r="DZG16" s="40"/>
      <c r="DZH16" s="40"/>
      <c r="DZI16" s="40"/>
      <c r="DZJ16" s="40"/>
      <c r="DZK16" s="40"/>
      <c r="DZL16" s="40"/>
      <c r="DZM16" s="40"/>
      <c r="DZN16" s="40"/>
      <c r="DZO16" s="40"/>
      <c r="DZP16" s="40"/>
      <c r="DZQ16" s="40"/>
      <c r="DZR16" s="40"/>
      <c r="DZS16" s="40"/>
      <c r="DZT16" s="40"/>
      <c r="DZU16" s="40"/>
      <c r="DZV16" s="40"/>
      <c r="DZW16" s="40"/>
      <c r="DZX16" s="40"/>
      <c r="DZY16" s="40"/>
      <c r="DZZ16" s="40"/>
      <c r="EAA16" s="40"/>
      <c r="EAB16" s="40"/>
      <c r="EAC16" s="40"/>
      <c r="EAD16" s="40"/>
      <c r="EAE16" s="40"/>
      <c r="EAF16" s="40"/>
      <c r="EAG16" s="40"/>
      <c r="EAH16" s="40"/>
      <c r="EAI16" s="40"/>
      <c r="EAJ16" s="40"/>
      <c r="EAK16" s="40"/>
      <c r="EAL16" s="40"/>
      <c r="EAM16" s="40"/>
      <c r="EAN16" s="40"/>
      <c r="EAO16" s="40"/>
      <c r="EAP16" s="40"/>
      <c r="EAQ16" s="40"/>
      <c r="EAR16" s="40"/>
      <c r="EAS16" s="40"/>
      <c r="EAT16" s="40"/>
      <c r="EAU16" s="40"/>
      <c r="EAV16" s="40"/>
      <c r="EAW16" s="40"/>
      <c r="EAX16" s="40"/>
      <c r="EAY16" s="40"/>
      <c r="EAZ16" s="40"/>
      <c r="EBA16" s="40"/>
      <c r="EBB16" s="40"/>
      <c r="EBC16" s="40"/>
      <c r="EBD16" s="40"/>
      <c r="EBE16" s="40"/>
      <c r="EBF16" s="40"/>
      <c r="EBG16" s="40"/>
      <c r="EBH16" s="40"/>
      <c r="EBI16" s="40"/>
      <c r="EBJ16" s="40"/>
      <c r="EBK16" s="40"/>
      <c r="EBL16" s="40"/>
      <c r="EBM16" s="40"/>
      <c r="EBN16" s="40"/>
      <c r="EBO16" s="40"/>
      <c r="EBP16" s="40"/>
      <c r="EBQ16" s="40"/>
      <c r="EBR16" s="40"/>
      <c r="EBS16" s="40"/>
      <c r="EBT16" s="40"/>
      <c r="EBU16" s="40"/>
      <c r="EBV16" s="40"/>
      <c r="EBW16" s="40"/>
      <c r="EBX16" s="40"/>
      <c r="EBY16" s="40"/>
      <c r="EBZ16" s="40"/>
      <c r="ECA16" s="40"/>
      <c r="ECB16" s="40"/>
      <c r="ECC16" s="40"/>
      <c r="ECD16" s="40"/>
      <c r="ECE16" s="40"/>
      <c r="ECF16" s="40"/>
      <c r="ECG16" s="40"/>
      <c r="ECH16" s="40"/>
      <c r="ECI16" s="40"/>
      <c r="ECJ16" s="40"/>
      <c r="ECK16" s="40"/>
      <c r="ECL16" s="40"/>
      <c r="ECM16" s="40"/>
      <c r="ECN16" s="40"/>
      <c r="ECO16" s="40"/>
      <c r="ECP16" s="40"/>
      <c r="ECQ16" s="40"/>
      <c r="ECR16" s="40"/>
      <c r="ECS16" s="40"/>
      <c r="ECT16" s="40"/>
      <c r="ECU16" s="40"/>
      <c r="ECV16" s="40"/>
      <c r="ECW16" s="40"/>
      <c r="ECX16" s="40"/>
      <c r="ECY16" s="40"/>
      <c r="ECZ16" s="40"/>
      <c r="EDA16" s="40"/>
      <c r="EDB16" s="40"/>
      <c r="EDC16" s="40"/>
      <c r="EDD16" s="40"/>
      <c r="EDE16" s="40"/>
      <c r="EDF16" s="40"/>
      <c r="EDG16" s="40"/>
      <c r="EDH16" s="40"/>
      <c r="EDI16" s="40"/>
      <c r="EDJ16" s="40"/>
      <c r="EDK16" s="40"/>
      <c r="EDL16" s="40"/>
      <c r="EDM16" s="40"/>
      <c r="EDN16" s="40"/>
      <c r="EDO16" s="40"/>
      <c r="EDP16" s="40"/>
      <c r="EDQ16" s="40"/>
      <c r="EDR16" s="40"/>
      <c r="EDS16" s="40"/>
      <c r="EDT16" s="40"/>
      <c r="EDU16" s="40"/>
      <c r="EDV16" s="40"/>
      <c r="EDW16" s="40"/>
      <c r="EDX16" s="40"/>
      <c r="EDY16" s="40"/>
      <c r="EDZ16" s="40"/>
      <c r="EEA16" s="40"/>
      <c r="EEB16" s="40"/>
      <c r="EEC16" s="40"/>
      <c r="EED16" s="40"/>
      <c r="EEE16" s="40"/>
      <c r="EEF16" s="40"/>
      <c r="EEG16" s="40"/>
      <c r="EEH16" s="40"/>
      <c r="EEI16" s="40"/>
      <c r="EEJ16" s="40"/>
      <c r="EEK16" s="40"/>
      <c r="EEL16" s="40"/>
      <c r="EEM16" s="40"/>
      <c r="EEN16" s="40"/>
      <c r="EEO16" s="40"/>
      <c r="EEP16" s="40"/>
      <c r="EEQ16" s="40"/>
      <c r="EER16" s="40"/>
      <c r="EES16" s="40"/>
      <c r="EET16" s="40"/>
      <c r="EEU16" s="40"/>
      <c r="EEV16" s="40"/>
      <c r="EEW16" s="40"/>
      <c r="EEX16" s="40"/>
      <c r="EEY16" s="40"/>
      <c r="EEZ16" s="40"/>
      <c r="EFA16" s="40"/>
      <c r="EFB16" s="40"/>
      <c r="EFC16" s="40"/>
      <c r="EFD16" s="40"/>
      <c r="EFE16" s="40"/>
      <c r="EFF16" s="40"/>
      <c r="EFG16" s="40"/>
      <c r="EFH16" s="40"/>
      <c r="EFI16" s="40"/>
      <c r="EFJ16" s="40"/>
      <c r="EFK16" s="40"/>
      <c r="EFL16" s="40"/>
      <c r="EFM16" s="40"/>
      <c r="EFN16" s="40"/>
      <c r="EFO16" s="40"/>
      <c r="EFP16" s="40"/>
      <c r="EFQ16" s="40"/>
      <c r="EFR16" s="40"/>
      <c r="EFS16" s="40"/>
      <c r="EFT16" s="40"/>
      <c r="EFU16" s="40"/>
      <c r="EFV16" s="40"/>
      <c r="EFW16" s="40"/>
      <c r="EFX16" s="40"/>
      <c r="EFY16" s="40"/>
      <c r="EFZ16" s="40"/>
      <c r="EGA16" s="40"/>
      <c r="EGB16" s="40"/>
      <c r="EGC16" s="40"/>
      <c r="EGD16" s="40"/>
      <c r="EGE16" s="40"/>
      <c r="EGF16" s="40"/>
      <c r="EGG16" s="40"/>
      <c r="EGH16" s="40"/>
      <c r="EGI16" s="40"/>
      <c r="EGJ16" s="40"/>
      <c r="EGK16" s="40"/>
      <c r="EGL16" s="40"/>
      <c r="EGM16" s="40"/>
      <c r="EGN16" s="40"/>
      <c r="EGO16" s="40"/>
      <c r="EGP16" s="40"/>
      <c r="EGQ16" s="40"/>
      <c r="EGR16" s="40"/>
      <c r="EGS16" s="40"/>
      <c r="EGT16" s="40"/>
      <c r="EGU16" s="40"/>
      <c r="EGV16" s="40"/>
      <c r="EGW16" s="40"/>
      <c r="EGX16" s="40"/>
      <c r="EGY16" s="40"/>
      <c r="EGZ16" s="40"/>
      <c r="EHA16" s="40"/>
      <c r="EHB16" s="40"/>
      <c r="EHC16" s="40"/>
      <c r="EHD16" s="40"/>
      <c r="EHE16" s="40"/>
      <c r="EHF16" s="40"/>
      <c r="EHG16" s="40"/>
      <c r="EHH16" s="40"/>
      <c r="EHI16" s="40"/>
      <c r="EHJ16" s="40"/>
      <c r="EHK16" s="40"/>
      <c r="EHL16" s="40"/>
      <c r="EHM16" s="40"/>
      <c r="EHN16" s="40"/>
      <c r="EHO16" s="40"/>
      <c r="EHP16" s="40"/>
      <c r="EHQ16" s="40"/>
      <c r="EHR16" s="40"/>
      <c r="EHS16" s="40"/>
      <c r="EHT16" s="40"/>
      <c r="EHU16" s="40"/>
      <c r="EHV16" s="40"/>
      <c r="EHW16" s="40"/>
      <c r="EHX16" s="40"/>
      <c r="EHY16" s="40"/>
      <c r="EHZ16" s="40"/>
      <c r="EIA16" s="40"/>
      <c r="EIB16" s="40"/>
      <c r="EIC16" s="40"/>
      <c r="EID16" s="40"/>
      <c r="EIE16" s="40"/>
      <c r="EIF16" s="40"/>
      <c r="EIG16" s="40"/>
      <c r="EIH16" s="40"/>
      <c r="EII16" s="40"/>
      <c r="EIJ16" s="40"/>
      <c r="EIK16" s="40"/>
      <c r="EIL16" s="40"/>
      <c r="EIM16" s="40"/>
      <c r="EIN16" s="40"/>
      <c r="EIO16" s="40"/>
      <c r="EIP16" s="40"/>
      <c r="EIQ16" s="40"/>
      <c r="EIR16" s="40"/>
      <c r="EIS16" s="40"/>
      <c r="EIT16" s="40"/>
      <c r="EIU16" s="40"/>
      <c r="EIV16" s="40"/>
      <c r="EIW16" s="40"/>
      <c r="EIX16" s="40"/>
      <c r="EIY16" s="40"/>
      <c r="EIZ16" s="40"/>
      <c r="EJA16" s="40"/>
      <c r="EJB16" s="40"/>
      <c r="EJC16" s="40"/>
      <c r="EJD16" s="40"/>
      <c r="EJE16" s="40"/>
      <c r="EJF16" s="40"/>
      <c r="EJG16" s="40"/>
      <c r="EJH16" s="40"/>
      <c r="EJI16" s="40"/>
      <c r="EJJ16" s="40"/>
      <c r="EJK16" s="40"/>
      <c r="EJL16" s="40"/>
      <c r="EJM16" s="40"/>
      <c r="EJN16" s="40"/>
      <c r="EJO16" s="40"/>
      <c r="EJP16" s="40"/>
      <c r="EJQ16" s="40"/>
      <c r="EJR16" s="40"/>
      <c r="EJS16" s="40"/>
      <c r="EJT16" s="40"/>
      <c r="EJU16" s="40"/>
      <c r="EJV16" s="40"/>
      <c r="EJW16" s="40"/>
      <c r="EJX16" s="40"/>
      <c r="EJY16" s="40"/>
      <c r="EJZ16" s="40"/>
      <c r="EKA16" s="40"/>
      <c r="EKB16" s="40"/>
      <c r="EKC16" s="40"/>
      <c r="EKD16" s="40"/>
      <c r="EKE16" s="40"/>
      <c r="EKF16" s="40"/>
      <c r="EKG16" s="40"/>
      <c r="EKH16" s="40"/>
      <c r="EKI16" s="40"/>
      <c r="EKJ16" s="40"/>
      <c r="EKK16" s="40"/>
      <c r="EKL16" s="40"/>
      <c r="EKM16" s="40"/>
      <c r="EKN16" s="40"/>
      <c r="EKO16" s="40"/>
      <c r="EKP16" s="40"/>
      <c r="EKQ16" s="40"/>
      <c r="EKR16" s="40"/>
      <c r="EKS16" s="40"/>
      <c r="EKT16" s="40"/>
      <c r="EKU16" s="40"/>
      <c r="EKV16" s="40"/>
      <c r="EKW16" s="40"/>
      <c r="EKX16" s="40"/>
      <c r="EKY16" s="40"/>
      <c r="EKZ16" s="40"/>
      <c r="ELA16" s="40"/>
      <c r="ELB16" s="40"/>
      <c r="ELC16" s="40"/>
      <c r="ELD16" s="40"/>
      <c r="ELE16" s="40"/>
      <c r="ELF16" s="40"/>
      <c r="ELG16" s="40"/>
      <c r="ELH16" s="40"/>
      <c r="ELI16" s="40"/>
      <c r="ELJ16" s="40"/>
      <c r="ELK16" s="40"/>
      <c r="ELL16" s="40"/>
      <c r="ELM16" s="40"/>
      <c r="ELN16" s="40"/>
      <c r="ELO16" s="40"/>
      <c r="ELP16" s="40"/>
      <c r="ELQ16" s="40"/>
      <c r="ELR16" s="40"/>
      <c r="ELS16" s="40"/>
      <c r="ELT16" s="40"/>
      <c r="ELU16" s="40"/>
      <c r="ELV16" s="40"/>
      <c r="ELW16" s="40"/>
      <c r="ELX16" s="40"/>
      <c r="ELY16" s="40"/>
      <c r="ELZ16" s="40"/>
      <c r="EMA16" s="40"/>
      <c r="EMB16" s="40"/>
      <c r="EMC16" s="40"/>
      <c r="EMD16" s="40"/>
      <c r="EME16" s="40"/>
      <c r="EMF16" s="40"/>
      <c r="EMG16" s="40"/>
      <c r="EMH16" s="40"/>
      <c r="EMI16" s="40"/>
      <c r="EMJ16" s="40"/>
      <c r="EMK16" s="40"/>
      <c r="EML16" s="40"/>
      <c r="EMM16" s="40"/>
      <c r="EMN16" s="40"/>
      <c r="EMO16" s="40"/>
      <c r="EMP16" s="40"/>
      <c r="EMQ16" s="40"/>
      <c r="EMR16" s="40"/>
      <c r="EMS16" s="40"/>
      <c r="EMT16" s="40"/>
      <c r="EMU16" s="40"/>
      <c r="EMV16" s="40"/>
      <c r="EMW16" s="40"/>
      <c r="EMX16" s="40"/>
      <c r="EMY16" s="40"/>
      <c r="EMZ16" s="40"/>
      <c r="ENA16" s="40"/>
      <c r="ENB16" s="40"/>
      <c r="ENC16" s="40"/>
      <c r="END16" s="40"/>
      <c r="ENE16" s="40"/>
      <c r="ENF16" s="40"/>
      <c r="ENG16" s="40"/>
      <c r="ENH16" s="40"/>
      <c r="ENI16" s="40"/>
      <c r="ENJ16" s="40"/>
      <c r="ENK16" s="40"/>
      <c r="ENL16" s="40"/>
      <c r="ENM16" s="40"/>
      <c r="ENN16" s="40"/>
      <c r="ENO16" s="40"/>
      <c r="ENP16" s="40"/>
      <c r="ENQ16" s="40"/>
      <c r="ENR16" s="40"/>
      <c r="ENS16" s="40"/>
      <c r="ENT16" s="40"/>
      <c r="ENU16" s="40"/>
      <c r="ENV16" s="40"/>
      <c r="ENW16" s="40"/>
      <c r="ENX16" s="40"/>
      <c r="ENY16" s="40"/>
      <c r="ENZ16" s="40"/>
      <c r="EOA16" s="40"/>
      <c r="EOB16" s="40"/>
      <c r="EOC16" s="40"/>
      <c r="EOD16" s="40"/>
      <c r="EOE16" s="40"/>
      <c r="EOF16" s="40"/>
      <c r="EOG16" s="40"/>
      <c r="EOH16" s="40"/>
      <c r="EOI16" s="40"/>
      <c r="EOJ16" s="40"/>
      <c r="EOK16" s="40"/>
      <c r="EOL16" s="40"/>
      <c r="EOM16" s="40"/>
      <c r="EON16" s="40"/>
      <c r="EOO16" s="40"/>
      <c r="EOP16" s="40"/>
      <c r="EOQ16" s="40"/>
      <c r="EOR16" s="40"/>
      <c r="EOS16" s="40"/>
      <c r="EOT16" s="40"/>
      <c r="EOU16" s="40"/>
      <c r="EOV16" s="40"/>
      <c r="EOW16" s="40"/>
      <c r="EOX16" s="40"/>
      <c r="EOY16" s="40"/>
      <c r="EOZ16" s="40"/>
      <c r="EPA16" s="40"/>
      <c r="EPB16" s="40"/>
      <c r="EPC16" s="40"/>
      <c r="EPD16" s="40"/>
      <c r="EPE16" s="40"/>
      <c r="EPF16" s="40"/>
      <c r="EPG16" s="40"/>
      <c r="EPH16" s="40"/>
      <c r="EPI16" s="40"/>
      <c r="EPJ16" s="40"/>
      <c r="EPK16" s="40"/>
      <c r="EPL16" s="40"/>
      <c r="EPM16" s="40"/>
      <c r="EPN16" s="40"/>
      <c r="EPO16" s="40"/>
      <c r="EPP16" s="40"/>
      <c r="EPQ16" s="40"/>
      <c r="EPR16" s="40"/>
      <c r="EPS16" s="40"/>
      <c r="EPT16" s="40"/>
      <c r="EPU16" s="40"/>
      <c r="EPV16" s="40"/>
      <c r="EPW16" s="40"/>
      <c r="EPX16" s="40"/>
      <c r="EPY16" s="40"/>
      <c r="EPZ16" s="40"/>
      <c r="EQA16" s="40"/>
      <c r="EQB16" s="40"/>
      <c r="EQC16" s="40"/>
      <c r="EQD16" s="40"/>
      <c r="EQE16" s="40"/>
      <c r="EQF16" s="40"/>
      <c r="EQG16" s="40"/>
      <c r="EQH16" s="40"/>
      <c r="EQI16" s="40"/>
      <c r="EQJ16" s="40"/>
      <c r="EQK16" s="40"/>
      <c r="EQL16" s="40"/>
      <c r="EQM16" s="40"/>
      <c r="EQN16" s="40"/>
      <c r="EQO16" s="40"/>
      <c r="EQP16" s="40"/>
      <c r="EQQ16" s="40"/>
      <c r="EQR16" s="40"/>
      <c r="EQS16" s="40"/>
      <c r="EQT16" s="40"/>
      <c r="EQU16" s="40"/>
      <c r="EQV16" s="40"/>
      <c r="EQW16" s="40"/>
      <c r="EQX16" s="40"/>
      <c r="EQY16" s="40"/>
      <c r="EQZ16" s="40"/>
      <c r="ERA16" s="40"/>
      <c r="ERB16" s="40"/>
      <c r="ERC16" s="40"/>
      <c r="ERD16" s="40"/>
      <c r="ERE16" s="40"/>
      <c r="ERF16" s="40"/>
      <c r="ERG16" s="40"/>
      <c r="ERH16" s="40"/>
      <c r="ERI16" s="40"/>
      <c r="ERJ16" s="40"/>
      <c r="ERK16" s="40"/>
      <c r="ERL16" s="40"/>
      <c r="ERM16" s="40"/>
      <c r="ERN16" s="40"/>
      <c r="ERO16" s="40"/>
      <c r="ERP16" s="40"/>
      <c r="ERQ16" s="40"/>
      <c r="ERR16" s="40"/>
      <c r="ERS16" s="40"/>
      <c r="ERT16" s="40"/>
      <c r="ERU16" s="40"/>
      <c r="ERV16" s="40"/>
      <c r="ERW16" s="40"/>
      <c r="ERX16" s="40"/>
      <c r="ERY16" s="40"/>
      <c r="ERZ16" s="40"/>
      <c r="ESA16" s="40"/>
      <c r="ESB16" s="40"/>
      <c r="ESC16" s="40"/>
      <c r="ESD16" s="40"/>
      <c r="ESE16" s="40"/>
      <c r="ESF16" s="40"/>
      <c r="ESG16" s="40"/>
      <c r="ESH16" s="40"/>
      <c r="ESI16" s="40"/>
      <c r="ESJ16" s="40"/>
      <c r="ESK16" s="40"/>
      <c r="ESL16" s="40"/>
      <c r="ESM16" s="40"/>
      <c r="ESN16" s="40"/>
      <c r="ESO16" s="40"/>
      <c r="ESP16" s="40"/>
      <c r="ESQ16" s="40"/>
      <c r="ESR16" s="40"/>
      <c r="ESS16" s="40"/>
      <c r="EST16" s="40"/>
      <c r="ESU16" s="40"/>
      <c r="ESV16" s="40"/>
      <c r="ESW16" s="40"/>
      <c r="ESX16" s="40"/>
      <c r="ESY16" s="40"/>
      <c r="ESZ16" s="40"/>
      <c r="ETA16" s="40"/>
      <c r="ETB16" s="40"/>
      <c r="ETC16" s="40"/>
      <c r="ETD16" s="40"/>
      <c r="ETE16" s="40"/>
      <c r="ETF16" s="40"/>
      <c r="ETG16" s="40"/>
      <c r="ETH16" s="40"/>
      <c r="ETI16" s="40"/>
      <c r="ETJ16" s="40"/>
      <c r="ETK16" s="40"/>
      <c r="ETL16" s="40"/>
      <c r="ETM16" s="40"/>
      <c r="ETN16" s="40"/>
      <c r="ETO16" s="40"/>
      <c r="ETP16" s="40"/>
      <c r="ETQ16" s="40"/>
      <c r="ETR16" s="40"/>
      <c r="ETS16" s="40"/>
      <c r="ETT16" s="40"/>
      <c r="ETU16" s="40"/>
      <c r="ETV16" s="40"/>
      <c r="ETW16" s="40"/>
      <c r="ETX16" s="40"/>
      <c r="ETY16" s="40"/>
      <c r="ETZ16" s="40"/>
      <c r="EUA16" s="40"/>
      <c r="EUB16" s="40"/>
      <c r="EUC16" s="40"/>
      <c r="EUD16" s="40"/>
      <c r="EUE16" s="40"/>
      <c r="EUF16" s="40"/>
      <c r="EUG16" s="40"/>
      <c r="EUH16" s="40"/>
      <c r="EUI16" s="40"/>
      <c r="EUJ16" s="40"/>
      <c r="EUK16" s="40"/>
      <c r="EUL16" s="40"/>
      <c r="EUM16" s="40"/>
      <c r="EUN16" s="40"/>
      <c r="EUO16" s="40"/>
      <c r="EUP16" s="40"/>
      <c r="EUQ16" s="40"/>
      <c r="EUR16" s="40"/>
      <c r="EUS16" s="40"/>
      <c r="EUT16" s="40"/>
      <c r="EUU16" s="40"/>
      <c r="EUV16" s="40"/>
      <c r="EUW16" s="40"/>
      <c r="EUX16" s="40"/>
      <c r="EUY16" s="40"/>
      <c r="EUZ16" s="40"/>
      <c r="EVA16" s="40"/>
      <c r="EVB16" s="40"/>
      <c r="EVC16" s="40"/>
      <c r="EVD16" s="40"/>
      <c r="EVE16" s="40"/>
      <c r="EVF16" s="40"/>
      <c r="EVG16" s="40"/>
      <c r="EVH16" s="40"/>
      <c r="EVI16" s="40"/>
      <c r="EVJ16" s="40"/>
      <c r="EVK16" s="40"/>
      <c r="EVL16" s="40"/>
      <c r="EVM16" s="40"/>
      <c r="EVN16" s="40"/>
      <c r="EVO16" s="40"/>
      <c r="EVP16" s="40"/>
      <c r="EVQ16" s="40"/>
      <c r="EVR16" s="40"/>
      <c r="EVS16" s="40"/>
      <c r="EVT16" s="40"/>
      <c r="EVU16" s="40"/>
      <c r="EVV16" s="40"/>
      <c r="EVW16" s="40"/>
      <c r="EVX16" s="40"/>
      <c r="EVY16" s="40"/>
      <c r="EVZ16" s="40"/>
      <c r="EWA16" s="40"/>
      <c r="EWB16" s="40"/>
      <c r="EWC16" s="40"/>
      <c r="EWD16" s="40"/>
      <c r="EWE16" s="40"/>
      <c r="EWF16" s="40"/>
      <c r="EWG16" s="40"/>
      <c r="EWH16" s="40"/>
      <c r="EWI16" s="40"/>
      <c r="EWJ16" s="40"/>
      <c r="EWK16" s="40"/>
      <c r="EWL16" s="40"/>
      <c r="EWM16" s="40"/>
      <c r="EWN16" s="40"/>
      <c r="EWO16" s="40"/>
      <c r="EWP16" s="40"/>
      <c r="EWQ16" s="40"/>
      <c r="EWR16" s="40"/>
      <c r="EWS16" s="40"/>
      <c r="EWT16" s="40"/>
      <c r="EWU16" s="40"/>
      <c r="EWV16" s="40"/>
      <c r="EWW16" s="40"/>
      <c r="EWX16" s="40"/>
      <c r="EWY16" s="40"/>
      <c r="EWZ16" s="40"/>
      <c r="EXA16" s="40"/>
      <c r="EXB16" s="40"/>
      <c r="EXC16" s="40"/>
      <c r="EXD16" s="40"/>
      <c r="EXE16" s="40"/>
      <c r="EXF16" s="40"/>
      <c r="EXG16" s="40"/>
      <c r="EXH16" s="40"/>
      <c r="EXI16" s="40"/>
      <c r="EXJ16" s="40"/>
      <c r="EXK16" s="40"/>
      <c r="EXL16" s="40"/>
      <c r="EXM16" s="40"/>
      <c r="EXN16" s="40"/>
      <c r="EXO16" s="40"/>
      <c r="EXP16" s="40"/>
      <c r="EXQ16" s="40"/>
      <c r="EXR16" s="40"/>
      <c r="EXS16" s="40"/>
      <c r="EXT16" s="40"/>
      <c r="EXU16" s="40"/>
      <c r="EXV16" s="40"/>
      <c r="EXW16" s="40"/>
      <c r="EXX16" s="40"/>
      <c r="EXY16" s="40"/>
      <c r="EXZ16" s="40"/>
      <c r="EYA16" s="40"/>
      <c r="EYB16" s="40"/>
      <c r="EYC16" s="40"/>
      <c r="EYD16" s="40"/>
      <c r="EYE16" s="40"/>
      <c r="EYF16" s="40"/>
      <c r="EYG16" s="40"/>
      <c r="EYH16" s="40"/>
      <c r="EYI16" s="40"/>
      <c r="EYJ16" s="40"/>
      <c r="EYK16" s="40"/>
      <c r="EYL16" s="40"/>
      <c r="EYM16" s="40"/>
      <c r="EYN16" s="40"/>
      <c r="EYO16" s="40"/>
      <c r="EYP16" s="40"/>
      <c r="EYQ16" s="40"/>
      <c r="EYR16" s="40"/>
      <c r="EYS16" s="40"/>
      <c r="EYT16" s="40"/>
      <c r="EYU16" s="40"/>
      <c r="EYV16" s="40"/>
      <c r="EYW16" s="40"/>
      <c r="EYX16" s="40"/>
      <c r="EYY16" s="40"/>
      <c r="EYZ16" s="40"/>
      <c r="EZA16" s="40"/>
      <c r="EZB16" s="40"/>
      <c r="EZC16" s="40"/>
      <c r="EZD16" s="40"/>
      <c r="EZE16" s="40"/>
      <c r="EZF16" s="40"/>
      <c r="EZG16" s="40"/>
      <c r="EZH16" s="40"/>
      <c r="EZI16" s="40"/>
      <c r="EZJ16" s="40"/>
      <c r="EZK16" s="40"/>
      <c r="EZL16" s="40"/>
      <c r="EZM16" s="40"/>
      <c r="EZN16" s="40"/>
      <c r="EZO16" s="40"/>
      <c r="EZP16" s="40"/>
      <c r="EZQ16" s="40"/>
      <c r="EZR16" s="40"/>
      <c r="EZS16" s="40"/>
      <c r="EZT16" s="40"/>
      <c r="EZU16" s="40"/>
      <c r="EZV16" s="40"/>
      <c r="EZW16" s="40"/>
      <c r="EZX16" s="40"/>
      <c r="EZY16" s="40"/>
      <c r="EZZ16" s="40"/>
      <c r="FAA16" s="40"/>
      <c r="FAB16" s="40"/>
      <c r="FAC16" s="40"/>
      <c r="FAD16" s="40"/>
      <c r="FAE16" s="40"/>
      <c r="FAF16" s="40"/>
      <c r="FAG16" s="40"/>
      <c r="FAH16" s="40"/>
      <c r="FAI16" s="40"/>
      <c r="FAJ16" s="40"/>
      <c r="FAK16" s="40"/>
      <c r="FAL16" s="40"/>
      <c r="FAM16" s="40"/>
      <c r="FAN16" s="40"/>
      <c r="FAO16" s="40"/>
      <c r="FAP16" s="40"/>
      <c r="FAQ16" s="40"/>
      <c r="FAR16" s="40"/>
      <c r="FAS16" s="40"/>
      <c r="FAT16" s="40"/>
      <c r="FAU16" s="40"/>
      <c r="FAV16" s="40"/>
      <c r="FAW16" s="40"/>
      <c r="FAX16" s="40"/>
      <c r="FAY16" s="40"/>
      <c r="FAZ16" s="40"/>
      <c r="FBA16" s="40"/>
      <c r="FBB16" s="40"/>
      <c r="FBC16" s="40"/>
      <c r="FBD16" s="40"/>
      <c r="FBE16" s="40"/>
      <c r="FBF16" s="40"/>
      <c r="FBG16" s="40"/>
      <c r="FBH16" s="40"/>
      <c r="FBI16" s="40"/>
      <c r="FBJ16" s="40"/>
      <c r="FBK16" s="40"/>
      <c r="FBL16" s="40"/>
      <c r="FBM16" s="40"/>
      <c r="FBN16" s="40"/>
      <c r="FBO16" s="40"/>
      <c r="FBP16" s="40"/>
      <c r="FBQ16" s="40"/>
      <c r="FBR16" s="40"/>
      <c r="FBS16" s="40"/>
      <c r="FBT16" s="40"/>
      <c r="FBU16" s="40"/>
      <c r="FBV16" s="40"/>
      <c r="FBW16" s="40"/>
      <c r="FBX16" s="40"/>
      <c r="FBY16" s="40"/>
      <c r="FBZ16" s="40"/>
      <c r="FCA16" s="40"/>
      <c r="FCB16" s="40"/>
      <c r="FCC16" s="40"/>
      <c r="FCD16" s="40"/>
      <c r="FCE16" s="40"/>
      <c r="FCF16" s="40"/>
      <c r="FCG16" s="40"/>
      <c r="FCH16" s="40"/>
      <c r="FCI16" s="40"/>
      <c r="FCJ16" s="40"/>
      <c r="FCK16" s="40"/>
      <c r="FCL16" s="40"/>
      <c r="FCM16" s="40"/>
      <c r="FCN16" s="40"/>
      <c r="FCO16" s="40"/>
      <c r="FCP16" s="40"/>
      <c r="FCQ16" s="40"/>
      <c r="FCR16" s="40"/>
      <c r="FCS16" s="40"/>
      <c r="FCT16" s="40"/>
      <c r="FCU16" s="40"/>
      <c r="FCV16" s="40"/>
      <c r="FCW16" s="40"/>
      <c r="FCX16" s="40"/>
      <c r="FCY16" s="40"/>
      <c r="FCZ16" s="40"/>
      <c r="FDA16" s="40"/>
      <c r="FDB16" s="40"/>
      <c r="FDC16" s="40"/>
      <c r="FDD16" s="40"/>
      <c r="FDE16" s="40"/>
      <c r="FDF16" s="40"/>
      <c r="FDG16" s="40"/>
      <c r="FDH16" s="40"/>
      <c r="FDI16" s="40"/>
      <c r="FDJ16" s="40"/>
      <c r="FDK16" s="40"/>
      <c r="FDL16" s="40"/>
      <c r="FDM16" s="40"/>
      <c r="FDN16" s="40"/>
      <c r="FDO16" s="40"/>
      <c r="FDP16" s="40"/>
      <c r="FDQ16" s="40"/>
      <c r="FDR16" s="40"/>
      <c r="FDS16" s="40"/>
      <c r="FDT16" s="40"/>
      <c r="FDU16" s="40"/>
      <c r="FDV16" s="40"/>
      <c r="FDW16" s="40"/>
      <c r="FDX16" s="40"/>
      <c r="FDY16" s="40"/>
      <c r="FDZ16" s="40"/>
      <c r="FEA16" s="40"/>
      <c r="FEB16" s="40"/>
      <c r="FEC16" s="40"/>
      <c r="FED16" s="40"/>
      <c r="FEE16" s="40"/>
      <c r="FEF16" s="40"/>
      <c r="FEG16" s="40"/>
      <c r="FEH16" s="40"/>
      <c r="FEI16" s="40"/>
      <c r="FEJ16" s="40"/>
      <c r="FEK16" s="40"/>
      <c r="FEL16" s="40"/>
      <c r="FEM16" s="40"/>
      <c r="FEN16" s="40"/>
      <c r="FEO16" s="40"/>
      <c r="FEP16" s="40"/>
      <c r="FEQ16" s="40"/>
      <c r="FER16" s="40"/>
      <c r="FES16" s="40"/>
      <c r="FET16" s="40"/>
      <c r="FEU16" s="40"/>
      <c r="FEV16" s="40"/>
      <c r="FEW16" s="40"/>
      <c r="FEX16" s="40"/>
      <c r="FEY16" s="40"/>
      <c r="FEZ16" s="40"/>
      <c r="FFA16" s="40"/>
      <c r="FFB16" s="40"/>
      <c r="FFC16" s="40"/>
      <c r="FFD16" s="40"/>
      <c r="FFE16" s="40"/>
      <c r="FFF16" s="40"/>
      <c r="FFG16" s="40"/>
      <c r="FFH16" s="40"/>
      <c r="FFI16" s="40"/>
      <c r="FFJ16" s="40"/>
      <c r="FFK16" s="40"/>
      <c r="FFL16" s="40"/>
      <c r="FFM16" s="40"/>
      <c r="FFN16" s="40"/>
      <c r="FFO16" s="40"/>
      <c r="FFP16" s="40"/>
      <c r="FFQ16" s="40"/>
      <c r="FFR16" s="40"/>
      <c r="FFS16" s="40"/>
      <c r="FFT16" s="40"/>
      <c r="FFU16" s="40"/>
      <c r="FFV16" s="40"/>
      <c r="FFW16" s="40"/>
      <c r="FFX16" s="40"/>
      <c r="FFY16" s="40"/>
      <c r="FFZ16" s="40"/>
      <c r="FGA16" s="40"/>
      <c r="FGB16" s="40"/>
      <c r="FGC16" s="40"/>
      <c r="FGD16" s="40"/>
      <c r="FGE16" s="40"/>
      <c r="FGF16" s="40"/>
      <c r="FGG16" s="40"/>
      <c r="FGH16" s="40"/>
      <c r="FGI16" s="40"/>
      <c r="FGJ16" s="40"/>
      <c r="FGK16" s="40"/>
      <c r="FGL16" s="40"/>
      <c r="FGM16" s="40"/>
      <c r="FGN16" s="40"/>
      <c r="FGO16" s="40"/>
      <c r="FGP16" s="40"/>
      <c r="FGQ16" s="40"/>
      <c r="FGR16" s="40"/>
      <c r="FGS16" s="40"/>
      <c r="FGT16" s="40"/>
      <c r="FGU16" s="40"/>
      <c r="FGV16" s="40"/>
      <c r="FGW16" s="40"/>
      <c r="FGX16" s="40"/>
      <c r="FGY16" s="40"/>
      <c r="FGZ16" s="40"/>
      <c r="FHA16" s="40"/>
      <c r="FHB16" s="40"/>
      <c r="FHC16" s="40"/>
      <c r="FHD16" s="40"/>
      <c r="FHE16" s="40"/>
      <c r="FHF16" s="40"/>
      <c r="FHG16" s="40"/>
      <c r="FHH16" s="40"/>
      <c r="FHI16" s="40"/>
      <c r="FHJ16" s="40"/>
      <c r="FHK16" s="40"/>
      <c r="FHL16" s="40"/>
      <c r="FHM16" s="40"/>
      <c r="FHN16" s="40"/>
      <c r="FHO16" s="40"/>
      <c r="FHP16" s="40"/>
      <c r="FHQ16" s="40"/>
      <c r="FHR16" s="40"/>
      <c r="FHS16" s="40"/>
      <c r="FHT16" s="40"/>
      <c r="FHU16" s="40"/>
      <c r="FHV16" s="40"/>
      <c r="FHW16" s="40"/>
      <c r="FHX16" s="40"/>
      <c r="FHY16" s="40"/>
      <c r="FHZ16" s="40"/>
      <c r="FIA16" s="40"/>
      <c r="FIB16" s="40"/>
      <c r="FIC16" s="40"/>
      <c r="FID16" s="40"/>
      <c r="FIE16" s="40"/>
      <c r="FIF16" s="40"/>
      <c r="FIG16" s="40"/>
      <c r="FIH16" s="40"/>
      <c r="FII16" s="40"/>
      <c r="FIJ16" s="40"/>
      <c r="FIK16" s="40"/>
      <c r="FIL16" s="40"/>
      <c r="FIM16" s="40"/>
      <c r="FIN16" s="40"/>
      <c r="FIO16" s="40"/>
      <c r="FIP16" s="40"/>
      <c r="FIQ16" s="40"/>
      <c r="FIR16" s="40"/>
      <c r="FIS16" s="40"/>
      <c r="FIT16" s="40"/>
      <c r="FIU16" s="40"/>
      <c r="FIV16" s="40"/>
      <c r="FIW16" s="40"/>
      <c r="FIX16" s="40"/>
      <c r="FIY16" s="40"/>
      <c r="FIZ16" s="40"/>
      <c r="FJA16" s="40"/>
      <c r="FJB16" s="40"/>
      <c r="FJC16" s="40"/>
      <c r="FJD16" s="40"/>
      <c r="FJE16" s="40"/>
      <c r="FJF16" s="40"/>
      <c r="FJG16" s="40"/>
      <c r="FJH16" s="40"/>
      <c r="FJI16" s="40"/>
      <c r="FJJ16" s="40"/>
      <c r="FJK16" s="40"/>
      <c r="FJL16" s="40"/>
      <c r="FJM16" s="40"/>
      <c r="FJN16" s="40"/>
      <c r="FJO16" s="40"/>
      <c r="FJP16" s="40"/>
      <c r="FJQ16" s="40"/>
      <c r="FJR16" s="40"/>
      <c r="FJS16" s="40"/>
      <c r="FJT16" s="40"/>
      <c r="FJU16" s="40"/>
      <c r="FJV16" s="40"/>
      <c r="FJW16" s="40"/>
      <c r="FJX16" s="40"/>
      <c r="FJY16" s="40"/>
      <c r="FJZ16" s="40"/>
      <c r="FKA16" s="40"/>
      <c r="FKB16" s="40"/>
      <c r="FKC16" s="40"/>
      <c r="FKD16" s="40"/>
      <c r="FKE16" s="40"/>
      <c r="FKF16" s="40"/>
      <c r="FKG16" s="40"/>
      <c r="FKH16" s="40"/>
      <c r="FKI16" s="40"/>
      <c r="FKJ16" s="40"/>
      <c r="FKK16" s="40"/>
      <c r="FKL16" s="40"/>
      <c r="FKM16" s="40"/>
      <c r="FKN16" s="40"/>
      <c r="FKO16" s="40"/>
      <c r="FKP16" s="40"/>
      <c r="FKQ16" s="40"/>
      <c r="FKR16" s="40"/>
      <c r="FKS16" s="40"/>
      <c r="FKT16" s="40"/>
      <c r="FKU16" s="40"/>
      <c r="FKV16" s="40"/>
      <c r="FKW16" s="40"/>
      <c r="FKX16" s="40"/>
      <c r="FKY16" s="40"/>
      <c r="FKZ16" s="40"/>
      <c r="FLA16" s="40"/>
      <c r="FLB16" s="40"/>
      <c r="FLC16" s="40"/>
      <c r="FLD16" s="40"/>
      <c r="FLE16" s="40"/>
      <c r="FLF16" s="40"/>
      <c r="FLG16" s="40"/>
      <c r="FLH16" s="40"/>
      <c r="FLI16" s="40"/>
      <c r="FLJ16" s="40"/>
      <c r="FLK16" s="40"/>
      <c r="FLL16" s="40"/>
      <c r="FLM16" s="40"/>
      <c r="FLN16" s="40"/>
      <c r="FLO16" s="40"/>
      <c r="FLP16" s="40"/>
      <c r="FLQ16" s="40"/>
      <c r="FLR16" s="40"/>
      <c r="FLS16" s="40"/>
      <c r="FLT16" s="40"/>
      <c r="FLU16" s="40"/>
      <c r="FLV16" s="40"/>
      <c r="FLW16" s="40"/>
      <c r="FLX16" s="40"/>
      <c r="FLY16" s="40"/>
      <c r="FLZ16" s="40"/>
      <c r="FMA16" s="40"/>
      <c r="FMB16" s="40"/>
      <c r="FMC16" s="40"/>
      <c r="FMD16" s="40"/>
      <c r="FME16" s="40"/>
      <c r="FMF16" s="40"/>
      <c r="FMG16" s="40"/>
      <c r="FMH16" s="40"/>
      <c r="FMI16" s="40"/>
      <c r="FMJ16" s="40"/>
      <c r="FMK16" s="40"/>
      <c r="FML16" s="40"/>
      <c r="FMM16" s="40"/>
      <c r="FMN16" s="40"/>
      <c r="FMO16" s="40"/>
      <c r="FMP16" s="40"/>
      <c r="FMQ16" s="40"/>
      <c r="FMR16" s="40"/>
      <c r="FMS16" s="40"/>
      <c r="FMT16" s="40"/>
      <c r="FMU16" s="40"/>
      <c r="FMV16" s="40"/>
      <c r="FMW16" s="40"/>
      <c r="FMX16" s="40"/>
      <c r="FMY16" s="40"/>
      <c r="FMZ16" s="40"/>
      <c r="FNA16" s="40"/>
      <c r="FNB16" s="40"/>
      <c r="FNC16" s="40"/>
      <c r="FND16" s="40"/>
      <c r="FNE16" s="40"/>
      <c r="FNF16" s="40"/>
      <c r="FNG16" s="40"/>
      <c r="FNH16" s="40"/>
      <c r="FNI16" s="40"/>
      <c r="FNJ16" s="40"/>
      <c r="FNK16" s="40"/>
      <c r="FNL16" s="40"/>
      <c r="FNM16" s="40"/>
      <c r="FNN16" s="40"/>
      <c r="FNO16" s="40"/>
      <c r="FNP16" s="40"/>
      <c r="FNQ16" s="40"/>
      <c r="FNR16" s="40"/>
      <c r="FNS16" s="40"/>
      <c r="FNT16" s="40"/>
      <c r="FNU16" s="40"/>
      <c r="FNV16" s="40"/>
      <c r="FNW16" s="40"/>
      <c r="FNX16" s="40"/>
      <c r="FNY16" s="40"/>
      <c r="FNZ16" s="40"/>
      <c r="FOA16" s="40"/>
      <c r="FOB16" s="40"/>
      <c r="FOC16" s="40"/>
      <c r="FOD16" s="40"/>
      <c r="FOE16" s="40"/>
      <c r="FOF16" s="40"/>
      <c r="FOG16" s="40"/>
      <c r="FOH16" s="40"/>
      <c r="FOI16" s="40"/>
      <c r="FOJ16" s="40"/>
      <c r="FOK16" s="40"/>
      <c r="FOL16" s="40"/>
      <c r="FOM16" s="40"/>
      <c r="FON16" s="40"/>
      <c r="FOO16" s="40"/>
      <c r="FOP16" s="40"/>
      <c r="FOQ16" s="40"/>
      <c r="FOR16" s="40"/>
      <c r="FOS16" s="40"/>
      <c r="FOT16" s="40"/>
      <c r="FOU16" s="40"/>
      <c r="FOV16" s="40"/>
      <c r="FOW16" s="40"/>
      <c r="FOX16" s="40"/>
      <c r="FOY16" s="40"/>
      <c r="FOZ16" s="40"/>
      <c r="FPA16" s="40"/>
      <c r="FPB16" s="40"/>
      <c r="FPC16" s="40"/>
      <c r="FPD16" s="40"/>
      <c r="FPE16" s="40"/>
      <c r="FPF16" s="40"/>
      <c r="FPG16" s="40"/>
      <c r="FPH16" s="40"/>
      <c r="FPI16" s="40"/>
      <c r="FPJ16" s="40"/>
      <c r="FPK16" s="40"/>
      <c r="FPL16" s="40"/>
      <c r="FPM16" s="40"/>
      <c r="FPN16" s="40"/>
      <c r="FPO16" s="40"/>
      <c r="FPP16" s="40"/>
      <c r="FPQ16" s="40"/>
      <c r="FPR16" s="40"/>
      <c r="FPS16" s="40"/>
      <c r="FPT16" s="40"/>
      <c r="FPU16" s="40"/>
      <c r="FPV16" s="40"/>
      <c r="FPW16" s="40"/>
      <c r="FPX16" s="40"/>
      <c r="FPY16" s="40"/>
      <c r="FPZ16" s="40"/>
      <c r="FQA16" s="40"/>
      <c r="FQB16" s="40"/>
      <c r="FQC16" s="40"/>
      <c r="FQD16" s="40"/>
      <c r="FQE16" s="40"/>
      <c r="FQF16" s="40"/>
      <c r="FQG16" s="40"/>
      <c r="FQH16" s="40"/>
      <c r="FQI16" s="40"/>
      <c r="FQJ16" s="40"/>
      <c r="FQK16" s="40"/>
      <c r="FQL16" s="40"/>
      <c r="FQM16" s="40"/>
      <c r="FQN16" s="40"/>
      <c r="FQO16" s="40"/>
      <c r="FQP16" s="40"/>
      <c r="FQQ16" s="40"/>
      <c r="FQR16" s="40"/>
      <c r="FQS16" s="40"/>
      <c r="FQT16" s="40"/>
      <c r="FQU16" s="40"/>
      <c r="FQV16" s="40"/>
      <c r="FQW16" s="40"/>
      <c r="FQX16" s="40"/>
      <c r="FQY16" s="40"/>
      <c r="FQZ16" s="40"/>
      <c r="FRA16" s="40"/>
      <c r="FRB16" s="40"/>
      <c r="FRC16" s="40"/>
      <c r="FRD16" s="40"/>
      <c r="FRE16" s="40"/>
      <c r="FRF16" s="40"/>
      <c r="FRG16" s="40"/>
      <c r="FRH16" s="40"/>
      <c r="FRI16" s="40"/>
      <c r="FRJ16" s="40"/>
      <c r="FRK16" s="40"/>
      <c r="FRL16" s="40"/>
      <c r="FRM16" s="40"/>
      <c r="FRN16" s="40"/>
      <c r="FRO16" s="40"/>
      <c r="FRP16" s="40"/>
      <c r="FRQ16" s="40"/>
      <c r="FRR16" s="40"/>
      <c r="FRS16" s="40"/>
      <c r="FRT16" s="40"/>
      <c r="FRU16" s="40"/>
      <c r="FRV16" s="40"/>
      <c r="FRW16" s="40"/>
      <c r="FRX16" s="40"/>
      <c r="FRY16" s="40"/>
      <c r="FRZ16" s="40"/>
      <c r="FSA16" s="40"/>
      <c r="FSB16" s="40"/>
      <c r="FSC16" s="40"/>
      <c r="FSD16" s="40"/>
      <c r="FSE16" s="40"/>
      <c r="FSF16" s="40"/>
      <c r="FSG16" s="40"/>
      <c r="FSH16" s="40"/>
      <c r="FSI16" s="40"/>
      <c r="FSJ16" s="40"/>
      <c r="FSK16" s="40"/>
      <c r="FSL16" s="40"/>
      <c r="FSM16" s="40"/>
      <c r="FSN16" s="40"/>
      <c r="FSO16" s="40"/>
      <c r="FSP16" s="40"/>
      <c r="FSQ16" s="40"/>
      <c r="FSR16" s="40"/>
      <c r="FSS16" s="40"/>
      <c r="FST16" s="40"/>
      <c r="FSU16" s="40"/>
      <c r="FSV16" s="40"/>
      <c r="FSW16" s="40"/>
      <c r="FSX16" s="40"/>
      <c r="FSY16" s="40"/>
      <c r="FSZ16" s="40"/>
      <c r="FTA16" s="40"/>
      <c r="FTB16" s="40"/>
      <c r="FTC16" s="40"/>
      <c r="FTD16" s="40"/>
      <c r="FTE16" s="40"/>
      <c r="FTF16" s="40"/>
      <c r="FTG16" s="40"/>
      <c r="FTH16" s="40"/>
      <c r="FTI16" s="40"/>
      <c r="FTJ16" s="40"/>
      <c r="FTK16" s="40"/>
      <c r="FTL16" s="40"/>
      <c r="FTM16" s="40"/>
      <c r="FTN16" s="40"/>
      <c r="FTO16" s="40"/>
      <c r="FTP16" s="40"/>
      <c r="FTQ16" s="40"/>
      <c r="FTR16" s="40"/>
      <c r="FTS16" s="40"/>
      <c r="FTT16" s="40"/>
      <c r="FTU16" s="40"/>
      <c r="FTV16" s="40"/>
      <c r="FTW16" s="40"/>
      <c r="FTX16" s="40"/>
      <c r="FTY16" s="40"/>
      <c r="FTZ16" s="40"/>
      <c r="FUA16" s="40"/>
      <c r="FUB16" s="40"/>
      <c r="FUC16" s="40"/>
      <c r="FUD16" s="40"/>
      <c r="FUE16" s="40"/>
      <c r="FUF16" s="40"/>
      <c r="FUG16" s="40"/>
      <c r="FUH16" s="40"/>
      <c r="FUI16" s="40"/>
      <c r="FUJ16" s="40"/>
      <c r="FUK16" s="40"/>
      <c r="FUL16" s="40"/>
      <c r="FUM16" s="40"/>
      <c r="FUN16" s="40"/>
      <c r="FUO16" s="40"/>
      <c r="FUP16" s="40"/>
      <c r="FUQ16" s="40"/>
      <c r="FUR16" s="40"/>
      <c r="FUS16" s="40"/>
      <c r="FUT16" s="40"/>
      <c r="FUU16" s="40"/>
      <c r="FUV16" s="40"/>
      <c r="FUW16" s="40"/>
      <c r="FUX16" s="40"/>
      <c r="FUY16" s="40"/>
      <c r="FUZ16" s="40"/>
      <c r="FVA16" s="40"/>
      <c r="FVB16" s="40"/>
      <c r="FVC16" s="40"/>
      <c r="FVD16" s="40"/>
      <c r="FVE16" s="40"/>
      <c r="FVF16" s="40"/>
      <c r="FVG16" s="40"/>
      <c r="FVH16" s="40"/>
      <c r="FVI16" s="40"/>
      <c r="FVJ16" s="40"/>
      <c r="FVK16" s="40"/>
      <c r="FVL16" s="40"/>
      <c r="FVM16" s="40"/>
      <c r="FVN16" s="40"/>
      <c r="FVO16" s="40"/>
      <c r="FVP16" s="40"/>
      <c r="FVQ16" s="40"/>
      <c r="FVR16" s="40"/>
      <c r="FVS16" s="40"/>
      <c r="FVT16" s="40"/>
      <c r="FVU16" s="40"/>
      <c r="FVV16" s="40"/>
      <c r="FVW16" s="40"/>
      <c r="FVX16" s="40"/>
      <c r="FVY16" s="40"/>
      <c r="FVZ16" s="40"/>
      <c r="FWA16" s="40"/>
      <c r="FWB16" s="40"/>
      <c r="FWC16" s="40"/>
      <c r="FWD16" s="40"/>
      <c r="FWE16" s="40"/>
      <c r="FWF16" s="40"/>
      <c r="FWG16" s="40"/>
      <c r="FWH16" s="40"/>
      <c r="FWI16" s="40"/>
      <c r="FWJ16" s="40"/>
      <c r="FWK16" s="40"/>
      <c r="FWL16" s="40"/>
      <c r="FWM16" s="40"/>
      <c r="FWN16" s="40"/>
      <c r="FWO16" s="40"/>
      <c r="FWP16" s="40"/>
      <c r="FWQ16" s="40"/>
      <c r="FWR16" s="40"/>
      <c r="FWS16" s="40"/>
      <c r="FWT16" s="40"/>
      <c r="FWU16" s="40"/>
      <c r="FWV16" s="40"/>
      <c r="FWW16" s="40"/>
      <c r="FWX16" s="40"/>
      <c r="FWY16" s="40"/>
      <c r="FWZ16" s="40"/>
      <c r="FXA16" s="40"/>
      <c r="FXB16" s="40"/>
      <c r="FXC16" s="40"/>
      <c r="FXD16" s="40"/>
      <c r="FXE16" s="40"/>
      <c r="FXF16" s="40"/>
      <c r="FXG16" s="40"/>
      <c r="FXH16" s="40"/>
      <c r="FXI16" s="40"/>
      <c r="FXJ16" s="40"/>
      <c r="FXK16" s="40"/>
      <c r="FXL16" s="40"/>
      <c r="FXM16" s="40"/>
      <c r="FXN16" s="40"/>
      <c r="FXO16" s="40"/>
      <c r="FXP16" s="40"/>
      <c r="FXQ16" s="40"/>
      <c r="FXR16" s="40"/>
      <c r="FXS16" s="40"/>
      <c r="FXT16" s="40"/>
      <c r="FXU16" s="40"/>
      <c r="FXV16" s="40"/>
      <c r="FXW16" s="40"/>
      <c r="FXX16" s="40"/>
      <c r="FXY16" s="40"/>
      <c r="FXZ16" s="40"/>
      <c r="FYA16" s="40"/>
      <c r="FYB16" s="40"/>
      <c r="FYC16" s="40"/>
      <c r="FYD16" s="40"/>
      <c r="FYE16" s="40"/>
      <c r="FYF16" s="40"/>
      <c r="FYG16" s="40"/>
      <c r="FYH16" s="40"/>
      <c r="FYI16" s="40"/>
      <c r="FYJ16" s="40"/>
      <c r="FYK16" s="40"/>
      <c r="FYL16" s="40"/>
      <c r="FYM16" s="40"/>
      <c r="FYN16" s="40"/>
      <c r="FYO16" s="40"/>
      <c r="FYP16" s="40"/>
      <c r="FYQ16" s="40"/>
      <c r="FYR16" s="40"/>
      <c r="FYS16" s="40"/>
      <c r="FYT16" s="40"/>
      <c r="FYU16" s="40"/>
      <c r="FYV16" s="40"/>
      <c r="FYW16" s="40"/>
      <c r="FYX16" s="40"/>
      <c r="FYY16" s="40"/>
      <c r="FYZ16" s="40"/>
      <c r="FZA16" s="40"/>
      <c r="FZB16" s="40"/>
      <c r="FZC16" s="40"/>
      <c r="FZD16" s="40"/>
      <c r="FZE16" s="40"/>
      <c r="FZF16" s="40"/>
      <c r="FZG16" s="40"/>
      <c r="FZH16" s="40"/>
      <c r="FZI16" s="40"/>
      <c r="FZJ16" s="40"/>
      <c r="FZK16" s="40"/>
      <c r="FZL16" s="40"/>
      <c r="FZM16" s="40"/>
      <c r="FZN16" s="40"/>
      <c r="FZO16" s="40"/>
      <c r="FZP16" s="40"/>
      <c r="FZQ16" s="40"/>
      <c r="FZR16" s="40"/>
      <c r="FZS16" s="40"/>
      <c r="FZT16" s="40"/>
      <c r="FZU16" s="40"/>
      <c r="FZV16" s="40"/>
      <c r="FZW16" s="40"/>
      <c r="FZX16" s="40"/>
      <c r="FZY16" s="40"/>
      <c r="FZZ16" s="40"/>
      <c r="GAA16" s="40"/>
      <c r="GAB16" s="40"/>
      <c r="GAC16" s="40"/>
      <c r="GAD16" s="40"/>
      <c r="GAE16" s="40"/>
      <c r="GAF16" s="40"/>
      <c r="GAG16" s="40"/>
      <c r="GAH16" s="40"/>
      <c r="GAI16" s="40"/>
      <c r="GAJ16" s="40"/>
      <c r="GAK16" s="40"/>
      <c r="GAL16" s="40"/>
      <c r="GAM16" s="40"/>
      <c r="GAN16" s="40"/>
      <c r="GAO16" s="40"/>
      <c r="GAP16" s="40"/>
      <c r="GAQ16" s="40"/>
      <c r="GAR16" s="40"/>
      <c r="GAS16" s="40"/>
      <c r="GAT16" s="40"/>
      <c r="GAU16" s="40"/>
      <c r="GAV16" s="40"/>
      <c r="GAW16" s="40"/>
      <c r="GAX16" s="40"/>
      <c r="GAY16" s="40"/>
      <c r="GAZ16" s="40"/>
      <c r="GBA16" s="40"/>
      <c r="GBB16" s="40"/>
      <c r="GBC16" s="40"/>
      <c r="GBD16" s="40"/>
      <c r="GBE16" s="40"/>
      <c r="GBF16" s="40"/>
      <c r="GBG16" s="40"/>
      <c r="GBH16" s="40"/>
      <c r="GBI16" s="40"/>
      <c r="GBJ16" s="40"/>
      <c r="GBK16" s="40"/>
      <c r="GBL16" s="40"/>
      <c r="GBM16" s="40"/>
      <c r="GBN16" s="40"/>
      <c r="GBO16" s="40"/>
      <c r="GBP16" s="40"/>
      <c r="GBQ16" s="40"/>
      <c r="GBR16" s="40"/>
      <c r="GBS16" s="40"/>
      <c r="GBT16" s="40"/>
      <c r="GBU16" s="40"/>
      <c r="GBV16" s="40"/>
      <c r="GBW16" s="40"/>
      <c r="GBX16" s="40"/>
      <c r="GBY16" s="40"/>
      <c r="GBZ16" s="40"/>
      <c r="GCA16" s="40"/>
      <c r="GCB16" s="40"/>
      <c r="GCC16" s="40"/>
      <c r="GCD16" s="40"/>
      <c r="GCE16" s="40"/>
      <c r="GCF16" s="40"/>
      <c r="GCG16" s="40"/>
      <c r="GCH16" s="40"/>
      <c r="GCI16" s="40"/>
      <c r="GCJ16" s="40"/>
      <c r="GCK16" s="40"/>
      <c r="GCL16" s="40"/>
      <c r="GCM16" s="40"/>
      <c r="GCN16" s="40"/>
      <c r="GCO16" s="40"/>
      <c r="GCP16" s="40"/>
      <c r="GCQ16" s="40"/>
      <c r="GCR16" s="40"/>
      <c r="GCS16" s="40"/>
      <c r="GCT16" s="40"/>
      <c r="GCU16" s="40"/>
      <c r="GCV16" s="40"/>
      <c r="GCW16" s="40"/>
      <c r="GCX16" s="40"/>
      <c r="GCY16" s="40"/>
      <c r="GCZ16" s="40"/>
      <c r="GDA16" s="40"/>
      <c r="GDB16" s="40"/>
      <c r="GDC16" s="40"/>
      <c r="GDD16" s="40"/>
      <c r="GDE16" s="40"/>
      <c r="GDF16" s="40"/>
      <c r="GDG16" s="40"/>
      <c r="GDH16" s="40"/>
      <c r="GDI16" s="40"/>
      <c r="GDJ16" s="40"/>
      <c r="GDK16" s="40"/>
      <c r="GDL16" s="40"/>
      <c r="GDM16" s="40"/>
      <c r="GDN16" s="40"/>
      <c r="GDO16" s="40"/>
      <c r="GDP16" s="40"/>
      <c r="GDQ16" s="40"/>
      <c r="GDR16" s="40"/>
      <c r="GDS16" s="40"/>
      <c r="GDT16" s="40"/>
      <c r="GDU16" s="40"/>
      <c r="GDV16" s="40"/>
      <c r="GDW16" s="40"/>
      <c r="GDX16" s="40"/>
      <c r="GDY16" s="40"/>
      <c r="GDZ16" s="40"/>
      <c r="GEA16" s="40"/>
      <c r="GEB16" s="40"/>
      <c r="GEC16" s="40"/>
      <c r="GED16" s="40"/>
      <c r="GEE16" s="40"/>
      <c r="GEF16" s="40"/>
      <c r="GEG16" s="40"/>
      <c r="GEH16" s="40"/>
      <c r="GEI16" s="40"/>
      <c r="GEJ16" s="40"/>
      <c r="GEK16" s="40"/>
      <c r="GEL16" s="40"/>
      <c r="GEM16" s="40"/>
      <c r="GEN16" s="40"/>
      <c r="GEO16" s="40"/>
      <c r="GEP16" s="40"/>
      <c r="GEQ16" s="40"/>
      <c r="GER16" s="40"/>
      <c r="GES16" s="40"/>
      <c r="GET16" s="40"/>
      <c r="GEU16" s="40"/>
      <c r="GEV16" s="40"/>
      <c r="GEW16" s="40"/>
      <c r="GEX16" s="40"/>
      <c r="GEY16" s="40"/>
      <c r="GEZ16" s="40"/>
      <c r="GFA16" s="40"/>
      <c r="GFB16" s="40"/>
      <c r="GFC16" s="40"/>
      <c r="GFD16" s="40"/>
      <c r="GFE16" s="40"/>
      <c r="GFF16" s="40"/>
      <c r="GFG16" s="40"/>
      <c r="GFH16" s="40"/>
      <c r="GFI16" s="40"/>
      <c r="GFJ16" s="40"/>
      <c r="GFK16" s="40"/>
      <c r="GFL16" s="40"/>
      <c r="GFM16" s="40"/>
      <c r="GFN16" s="40"/>
      <c r="GFO16" s="40"/>
      <c r="GFP16" s="40"/>
      <c r="GFQ16" s="40"/>
      <c r="GFR16" s="40"/>
      <c r="GFS16" s="40"/>
      <c r="GFT16" s="40"/>
      <c r="GFU16" s="40"/>
      <c r="GFV16" s="40"/>
      <c r="GFW16" s="40"/>
      <c r="GFX16" s="40"/>
      <c r="GFY16" s="40"/>
      <c r="GFZ16" s="40"/>
      <c r="GGA16" s="40"/>
      <c r="GGB16" s="40"/>
      <c r="GGC16" s="40"/>
      <c r="GGD16" s="40"/>
      <c r="GGE16" s="40"/>
      <c r="GGF16" s="40"/>
      <c r="GGG16" s="40"/>
      <c r="GGH16" s="40"/>
      <c r="GGI16" s="40"/>
      <c r="GGJ16" s="40"/>
      <c r="GGK16" s="40"/>
      <c r="GGL16" s="40"/>
      <c r="GGM16" s="40"/>
      <c r="GGN16" s="40"/>
      <c r="GGO16" s="40"/>
      <c r="GGP16" s="40"/>
      <c r="GGQ16" s="40"/>
      <c r="GGR16" s="40"/>
      <c r="GGS16" s="40"/>
      <c r="GGT16" s="40"/>
      <c r="GGU16" s="40"/>
      <c r="GGV16" s="40"/>
      <c r="GGW16" s="40"/>
      <c r="GGX16" s="40"/>
      <c r="GGY16" s="40"/>
      <c r="GGZ16" s="40"/>
      <c r="GHA16" s="40"/>
      <c r="GHB16" s="40"/>
      <c r="GHC16" s="40"/>
      <c r="GHD16" s="40"/>
      <c r="GHE16" s="40"/>
      <c r="GHF16" s="40"/>
      <c r="GHG16" s="40"/>
      <c r="GHH16" s="40"/>
      <c r="GHI16" s="40"/>
      <c r="GHJ16" s="40"/>
      <c r="GHK16" s="40"/>
      <c r="GHL16" s="40"/>
      <c r="GHM16" s="40"/>
      <c r="GHN16" s="40"/>
      <c r="GHO16" s="40"/>
      <c r="GHP16" s="40"/>
      <c r="GHQ16" s="40"/>
      <c r="GHR16" s="40"/>
      <c r="GHS16" s="40"/>
      <c r="GHT16" s="40"/>
      <c r="GHU16" s="40"/>
      <c r="GHV16" s="40"/>
      <c r="GHW16" s="40"/>
      <c r="GHX16" s="40"/>
      <c r="GHY16" s="40"/>
      <c r="GHZ16" s="40"/>
      <c r="GIA16" s="40"/>
      <c r="GIB16" s="40"/>
      <c r="GIC16" s="40"/>
      <c r="GID16" s="40"/>
      <c r="GIE16" s="40"/>
      <c r="GIF16" s="40"/>
      <c r="GIG16" s="40"/>
      <c r="GIH16" s="40"/>
      <c r="GII16" s="40"/>
      <c r="GIJ16" s="40"/>
      <c r="GIK16" s="40"/>
      <c r="GIL16" s="40"/>
      <c r="GIM16" s="40"/>
      <c r="GIN16" s="40"/>
      <c r="GIO16" s="40"/>
      <c r="GIP16" s="40"/>
      <c r="GIQ16" s="40"/>
      <c r="GIR16" s="40"/>
      <c r="GIS16" s="40"/>
      <c r="GIT16" s="40"/>
      <c r="GIU16" s="40"/>
      <c r="GIV16" s="40"/>
      <c r="GIW16" s="40"/>
      <c r="GIX16" s="40"/>
      <c r="GIY16" s="40"/>
      <c r="GIZ16" s="40"/>
      <c r="GJA16" s="40"/>
      <c r="GJB16" s="40"/>
      <c r="GJC16" s="40"/>
      <c r="GJD16" s="40"/>
      <c r="GJE16" s="40"/>
      <c r="GJF16" s="40"/>
      <c r="GJG16" s="40"/>
      <c r="GJH16" s="40"/>
      <c r="GJI16" s="40"/>
      <c r="GJJ16" s="40"/>
      <c r="GJK16" s="40"/>
      <c r="GJL16" s="40"/>
      <c r="GJM16" s="40"/>
      <c r="GJN16" s="40"/>
      <c r="GJO16" s="40"/>
      <c r="GJP16" s="40"/>
      <c r="GJQ16" s="40"/>
      <c r="GJR16" s="40"/>
      <c r="GJS16" s="40"/>
      <c r="GJT16" s="40"/>
      <c r="GJU16" s="40"/>
      <c r="GJV16" s="40"/>
      <c r="GJW16" s="40"/>
      <c r="GJX16" s="40"/>
      <c r="GJY16" s="40"/>
      <c r="GJZ16" s="40"/>
      <c r="GKA16" s="40"/>
      <c r="GKB16" s="40"/>
      <c r="GKC16" s="40"/>
      <c r="GKD16" s="40"/>
      <c r="GKE16" s="40"/>
      <c r="GKF16" s="40"/>
      <c r="GKG16" s="40"/>
      <c r="GKH16" s="40"/>
      <c r="GKI16" s="40"/>
      <c r="GKJ16" s="40"/>
      <c r="GKK16" s="40"/>
      <c r="GKL16" s="40"/>
      <c r="GKM16" s="40"/>
      <c r="GKN16" s="40"/>
      <c r="GKO16" s="40"/>
      <c r="GKP16" s="40"/>
      <c r="GKQ16" s="40"/>
      <c r="GKR16" s="40"/>
      <c r="GKS16" s="40"/>
      <c r="GKT16" s="40"/>
      <c r="GKU16" s="40"/>
      <c r="GKV16" s="40"/>
      <c r="GKW16" s="40"/>
      <c r="GKX16" s="40"/>
      <c r="GKY16" s="40"/>
      <c r="GKZ16" s="40"/>
      <c r="GLA16" s="40"/>
      <c r="GLB16" s="40"/>
      <c r="GLC16" s="40"/>
      <c r="GLD16" s="40"/>
      <c r="GLE16" s="40"/>
      <c r="GLF16" s="40"/>
      <c r="GLG16" s="40"/>
      <c r="GLH16" s="40"/>
      <c r="GLI16" s="40"/>
      <c r="GLJ16" s="40"/>
      <c r="GLK16" s="40"/>
      <c r="GLL16" s="40"/>
      <c r="GLM16" s="40"/>
      <c r="GLN16" s="40"/>
      <c r="GLO16" s="40"/>
      <c r="GLP16" s="40"/>
      <c r="GLQ16" s="40"/>
      <c r="GLR16" s="40"/>
      <c r="GLS16" s="40"/>
      <c r="GLT16" s="40"/>
      <c r="GLU16" s="40"/>
      <c r="GLV16" s="40"/>
      <c r="GLW16" s="40"/>
      <c r="GLX16" s="40"/>
      <c r="GLY16" s="40"/>
      <c r="GLZ16" s="40"/>
      <c r="GMA16" s="40"/>
      <c r="GMB16" s="40"/>
      <c r="GMC16" s="40"/>
      <c r="GMD16" s="40"/>
      <c r="GME16" s="40"/>
      <c r="GMF16" s="40"/>
      <c r="GMG16" s="40"/>
      <c r="GMH16" s="40"/>
      <c r="GMI16" s="40"/>
      <c r="GMJ16" s="40"/>
      <c r="GMK16" s="40"/>
      <c r="GML16" s="40"/>
      <c r="GMM16" s="40"/>
      <c r="GMN16" s="40"/>
      <c r="GMO16" s="40"/>
      <c r="GMP16" s="40"/>
      <c r="GMQ16" s="40"/>
      <c r="GMR16" s="40"/>
      <c r="GMS16" s="40"/>
      <c r="GMT16" s="40"/>
      <c r="GMU16" s="40"/>
      <c r="GMV16" s="40"/>
      <c r="GMW16" s="40"/>
      <c r="GMX16" s="40"/>
      <c r="GMY16" s="40"/>
      <c r="GMZ16" s="40"/>
      <c r="GNA16" s="40"/>
      <c r="GNB16" s="40"/>
      <c r="GNC16" s="40"/>
      <c r="GND16" s="40"/>
      <c r="GNE16" s="40"/>
      <c r="GNF16" s="40"/>
      <c r="GNG16" s="40"/>
      <c r="GNH16" s="40"/>
      <c r="GNI16" s="40"/>
      <c r="GNJ16" s="40"/>
      <c r="GNK16" s="40"/>
      <c r="GNL16" s="40"/>
      <c r="GNM16" s="40"/>
      <c r="GNN16" s="40"/>
      <c r="GNO16" s="40"/>
      <c r="GNP16" s="40"/>
      <c r="GNQ16" s="40"/>
      <c r="GNR16" s="40"/>
      <c r="GNS16" s="40"/>
      <c r="GNT16" s="40"/>
      <c r="GNU16" s="40"/>
      <c r="GNV16" s="40"/>
      <c r="GNW16" s="40"/>
      <c r="GNX16" s="40"/>
      <c r="GNY16" s="40"/>
      <c r="GNZ16" s="40"/>
      <c r="GOA16" s="40"/>
      <c r="GOB16" s="40"/>
      <c r="GOC16" s="40"/>
      <c r="GOD16" s="40"/>
      <c r="GOE16" s="40"/>
      <c r="GOF16" s="40"/>
      <c r="GOG16" s="40"/>
      <c r="GOH16" s="40"/>
      <c r="GOI16" s="40"/>
      <c r="GOJ16" s="40"/>
      <c r="GOK16" s="40"/>
      <c r="GOL16" s="40"/>
      <c r="GOM16" s="40"/>
      <c r="GON16" s="40"/>
      <c r="GOO16" s="40"/>
      <c r="GOP16" s="40"/>
      <c r="GOQ16" s="40"/>
      <c r="GOR16" s="40"/>
      <c r="GOS16" s="40"/>
      <c r="GOT16" s="40"/>
      <c r="GOU16" s="40"/>
      <c r="GOV16" s="40"/>
      <c r="GOW16" s="40"/>
      <c r="GOX16" s="40"/>
      <c r="GOY16" s="40"/>
      <c r="GOZ16" s="40"/>
      <c r="GPA16" s="40"/>
      <c r="GPB16" s="40"/>
      <c r="GPC16" s="40"/>
      <c r="GPD16" s="40"/>
      <c r="GPE16" s="40"/>
      <c r="GPF16" s="40"/>
      <c r="GPG16" s="40"/>
      <c r="GPH16" s="40"/>
      <c r="GPI16" s="40"/>
      <c r="GPJ16" s="40"/>
      <c r="GPK16" s="40"/>
      <c r="GPL16" s="40"/>
      <c r="GPM16" s="40"/>
      <c r="GPN16" s="40"/>
      <c r="GPO16" s="40"/>
      <c r="GPP16" s="40"/>
      <c r="GPQ16" s="40"/>
      <c r="GPR16" s="40"/>
      <c r="GPS16" s="40"/>
      <c r="GPT16" s="40"/>
      <c r="GPU16" s="40"/>
      <c r="GPV16" s="40"/>
      <c r="GPW16" s="40"/>
      <c r="GPX16" s="40"/>
      <c r="GPY16" s="40"/>
      <c r="GPZ16" s="40"/>
      <c r="GQA16" s="40"/>
      <c r="GQB16" s="40"/>
      <c r="GQC16" s="40"/>
      <c r="GQD16" s="40"/>
      <c r="GQE16" s="40"/>
      <c r="GQF16" s="40"/>
      <c r="GQG16" s="40"/>
      <c r="GQH16" s="40"/>
      <c r="GQI16" s="40"/>
      <c r="GQJ16" s="40"/>
      <c r="GQK16" s="40"/>
      <c r="GQL16" s="40"/>
      <c r="GQM16" s="40"/>
      <c r="GQN16" s="40"/>
      <c r="GQO16" s="40"/>
      <c r="GQP16" s="40"/>
      <c r="GQQ16" s="40"/>
      <c r="GQR16" s="40"/>
      <c r="GQS16" s="40"/>
      <c r="GQT16" s="40"/>
      <c r="GQU16" s="40"/>
      <c r="GQV16" s="40"/>
      <c r="GQW16" s="40"/>
      <c r="GQX16" s="40"/>
      <c r="GQY16" s="40"/>
      <c r="GQZ16" s="40"/>
      <c r="GRA16" s="40"/>
      <c r="GRB16" s="40"/>
      <c r="GRC16" s="40"/>
      <c r="GRD16" s="40"/>
      <c r="GRE16" s="40"/>
      <c r="GRF16" s="40"/>
      <c r="GRG16" s="40"/>
      <c r="GRH16" s="40"/>
      <c r="GRI16" s="40"/>
      <c r="GRJ16" s="40"/>
      <c r="GRK16" s="40"/>
      <c r="GRL16" s="40"/>
      <c r="GRM16" s="40"/>
      <c r="GRN16" s="40"/>
      <c r="GRO16" s="40"/>
      <c r="GRP16" s="40"/>
      <c r="GRQ16" s="40"/>
      <c r="GRR16" s="40"/>
      <c r="GRS16" s="40"/>
      <c r="GRT16" s="40"/>
      <c r="GRU16" s="40"/>
      <c r="GRV16" s="40"/>
      <c r="GRW16" s="40"/>
      <c r="GRX16" s="40"/>
      <c r="GRY16" s="40"/>
      <c r="GRZ16" s="40"/>
      <c r="GSA16" s="40"/>
      <c r="GSB16" s="40"/>
      <c r="GSC16" s="40"/>
      <c r="GSD16" s="40"/>
      <c r="GSE16" s="40"/>
      <c r="GSF16" s="40"/>
      <c r="GSG16" s="40"/>
      <c r="GSH16" s="40"/>
      <c r="GSI16" s="40"/>
      <c r="GSJ16" s="40"/>
      <c r="GSK16" s="40"/>
      <c r="GSL16" s="40"/>
      <c r="GSM16" s="40"/>
      <c r="GSN16" s="40"/>
      <c r="GSO16" s="40"/>
      <c r="GSP16" s="40"/>
      <c r="GSQ16" s="40"/>
      <c r="GSR16" s="40"/>
      <c r="GSS16" s="40"/>
      <c r="GST16" s="40"/>
      <c r="GSU16" s="40"/>
      <c r="GSV16" s="40"/>
      <c r="GSW16" s="40"/>
      <c r="GSX16" s="40"/>
      <c r="GSY16" s="40"/>
      <c r="GSZ16" s="40"/>
      <c r="GTA16" s="40"/>
      <c r="GTB16" s="40"/>
      <c r="GTC16" s="40"/>
      <c r="GTD16" s="40"/>
      <c r="GTE16" s="40"/>
      <c r="GTF16" s="40"/>
      <c r="GTG16" s="40"/>
      <c r="GTH16" s="40"/>
      <c r="GTI16" s="40"/>
      <c r="GTJ16" s="40"/>
      <c r="GTK16" s="40"/>
      <c r="GTL16" s="40"/>
      <c r="GTM16" s="40"/>
      <c r="GTN16" s="40"/>
      <c r="GTO16" s="40"/>
      <c r="GTP16" s="40"/>
      <c r="GTQ16" s="40"/>
      <c r="GTR16" s="40"/>
      <c r="GTS16" s="40"/>
      <c r="GTT16" s="40"/>
      <c r="GTU16" s="40"/>
      <c r="GTV16" s="40"/>
      <c r="GTW16" s="40"/>
      <c r="GTX16" s="40"/>
      <c r="GTY16" s="40"/>
      <c r="GTZ16" s="40"/>
      <c r="GUA16" s="40"/>
      <c r="GUB16" s="40"/>
      <c r="GUC16" s="40"/>
      <c r="GUD16" s="40"/>
      <c r="GUE16" s="40"/>
      <c r="GUF16" s="40"/>
      <c r="GUG16" s="40"/>
      <c r="GUH16" s="40"/>
      <c r="GUI16" s="40"/>
      <c r="GUJ16" s="40"/>
      <c r="GUK16" s="40"/>
      <c r="GUL16" s="40"/>
      <c r="GUM16" s="40"/>
      <c r="GUN16" s="40"/>
      <c r="GUO16" s="40"/>
      <c r="GUP16" s="40"/>
      <c r="GUQ16" s="40"/>
      <c r="GUR16" s="40"/>
      <c r="GUS16" s="40"/>
      <c r="GUT16" s="40"/>
      <c r="GUU16" s="40"/>
      <c r="GUV16" s="40"/>
      <c r="GUW16" s="40"/>
      <c r="GUX16" s="40"/>
      <c r="GUY16" s="40"/>
      <c r="GUZ16" s="40"/>
      <c r="GVA16" s="40"/>
      <c r="GVB16" s="40"/>
      <c r="GVC16" s="40"/>
      <c r="GVD16" s="40"/>
      <c r="GVE16" s="40"/>
      <c r="GVF16" s="40"/>
      <c r="GVG16" s="40"/>
      <c r="GVH16" s="40"/>
      <c r="GVI16" s="40"/>
      <c r="GVJ16" s="40"/>
      <c r="GVK16" s="40"/>
      <c r="GVL16" s="40"/>
      <c r="GVM16" s="40"/>
      <c r="GVN16" s="40"/>
      <c r="GVO16" s="40"/>
      <c r="GVP16" s="40"/>
      <c r="GVQ16" s="40"/>
      <c r="GVR16" s="40"/>
      <c r="GVS16" s="40"/>
      <c r="GVT16" s="40"/>
      <c r="GVU16" s="40"/>
      <c r="GVV16" s="40"/>
      <c r="GVW16" s="40"/>
      <c r="GVX16" s="40"/>
      <c r="GVY16" s="40"/>
      <c r="GVZ16" s="40"/>
      <c r="GWA16" s="40"/>
      <c r="GWB16" s="40"/>
      <c r="GWC16" s="40"/>
      <c r="GWD16" s="40"/>
      <c r="GWE16" s="40"/>
      <c r="GWF16" s="40"/>
      <c r="GWG16" s="40"/>
      <c r="GWH16" s="40"/>
      <c r="GWI16" s="40"/>
      <c r="GWJ16" s="40"/>
      <c r="GWK16" s="40"/>
      <c r="GWL16" s="40"/>
      <c r="GWM16" s="40"/>
      <c r="GWN16" s="40"/>
      <c r="GWO16" s="40"/>
      <c r="GWP16" s="40"/>
      <c r="GWQ16" s="40"/>
      <c r="GWR16" s="40"/>
      <c r="GWS16" s="40"/>
      <c r="GWT16" s="40"/>
      <c r="GWU16" s="40"/>
      <c r="GWV16" s="40"/>
      <c r="GWW16" s="40"/>
      <c r="GWX16" s="40"/>
      <c r="GWY16" s="40"/>
      <c r="GWZ16" s="40"/>
      <c r="GXA16" s="40"/>
      <c r="GXB16" s="40"/>
      <c r="GXC16" s="40"/>
      <c r="GXD16" s="40"/>
      <c r="GXE16" s="40"/>
      <c r="GXF16" s="40"/>
      <c r="GXG16" s="40"/>
      <c r="GXH16" s="40"/>
      <c r="GXI16" s="40"/>
      <c r="GXJ16" s="40"/>
      <c r="GXK16" s="40"/>
      <c r="GXL16" s="40"/>
      <c r="GXM16" s="40"/>
      <c r="GXN16" s="40"/>
      <c r="GXO16" s="40"/>
      <c r="GXP16" s="40"/>
      <c r="GXQ16" s="40"/>
      <c r="GXR16" s="40"/>
      <c r="GXS16" s="40"/>
      <c r="GXT16" s="40"/>
      <c r="GXU16" s="40"/>
      <c r="GXV16" s="40"/>
      <c r="GXW16" s="40"/>
      <c r="GXX16" s="40"/>
      <c r="GXY16" s="40"/>
      <c r="GXZ16" s="40"/>
      <c r="GYA16" s="40"/>
      <c r="GYB16" s="40"/>
      <c r="GYC16" s="40"/>
      <c r="GYD16" s="40"/>
      <c r="GYE16" s="40"/>
      <c r="GYF16" s="40"/>
      <c r="GYG16" s="40"/>
      <c r="GYH16" s="40"/>
      <c r="GYI16" s="40"/>
      <c r="GYJ16" s="40"/>
      <c r="GYK16" s="40"/>
      <c r="GYL16" s="40"/>
      <c r="GYM16" s="40"/>
      <c r="GYN16" s="40"/>
      <c r="GYO16" s="40"/>
      <c r="GYP16" s="40"/>
      <c r="GYQ16" s="40"/>
      <c r="GYR16" s="40"/>
      <c r="GYS16" s="40"/>
      <c r="GYT16" s="40"/>
      <c r="GYU16" s="40"/>
      <c r="GYV16" s="40"/>
      <c r="GYW16" s="40"/>
      <c r="GYX16" s="40"/>
      <c r="GYY16" s="40"/>
      <c r="GYZ16" s="40"/>
      <c r="GZA16" s="40"/>
      <c r="GZB16" s="40"/>
      <c r="GZC16" s="40"/>
      <c r="GZD16" s="40"/>
      <c r="GZE16" s="40"/>
      <c r="GZF16" s="40"/>
      <c r="GZG16" s="40"/>
      <c r="GZH16" s="40"/>
      <c r="GZI16" s="40"/>
      <c r="GZJ16" s="40"/>
      <c r="GZK16" s="40"/>
      <c r="GZL16" s="40"/>
      <c r="GZM16" s="40"/>
      <c r="GZN16" s="40"/>
      <c r="GZO16" s="40"/>
      <c r="GZP16" s="40"/>
      <c r="GZQ16" s="40"/>
      <c r="GZR16" s="40"/>
      <c r="GZS16" s="40"/>
      <c r="GZT16" s="40"/>
      <c r="GZU16" s="40"/>
      <c r="GZV16" s="40"/>
      <c r="GZW16" s="40"/>
      <c r="GZX16" s="40"/>
      <c r="GZY16" s="40"/>
      <c r="GZZ16" s="40"/>
      <c r="HAA16" s="40"/>
      <c r="HAB16" s="40"/>
      <c r="HAC16" s="40"/>
      <c r="HAD16" s="40"/>
      <c r="HAE16" s="40"/>
      <c r="HAF16" s="40"/>
      <c r="HAG16" s="40"/>
      <c r="HAH16" s="40"/>
      <c r="HAI16" s="40"/>
      <c r="HAJ16" s="40"/>
      <c r="HAK16" s="40"/>
      <c r="HAL16" s="40"/>
      <c r="HAM16" s="40"/>
      <c r="HAN16" s="40"/>
      <c r="HAO16" s="40"/>
      <c r="HAP16" s="40"/>
      <c r="HAQ16" s="40"/>
      <c r="HAR16" s="40"/>
      <c r="HAS16" s="40"/>
      <c r="HAT16" s="40"/>
      <c r="HAU16" s="40"/>
      <c r="HAV16" s="40"/>
      <c r="HAW16" s="40"/>
      <c r="HAX16" s="40"/>
      <c r="HAY16" s="40"/>
      <c r="HAZ16" s="40"/>
      <c r="HBA16" s="40"/>
      <c r="HBB16" s="40"/>
      <c r="HBC16" s="40"/>
      <c r="HBD16" s="40"/>
      <c r="HBE16" s="40"/>
      <c r="HBF16" s="40"/>
      <c r="HBG16" s="40"/>
      <c r="HBH16" s="40"/>
      <c r="HBI16" s="40"/>
      <c r="HBJ16" s="40"/>
      <c r="HBK16" s="40"/>
      <c r="HBL16" s="40"/>
      <c r="HBM16" s="40"/>
      <c r="HBN16" s="40"/>
      <c r="HBO16" s="40"/>
      <c r="HBP16" s="40"/>
      <c r="HBQ16" s="40"/>
      <c r="HBR16" s="40"/>
      <c r="HBS16" s="40"/>
      <c r="HBT16" s="40"/>
      <c r="HBU16" s="40"/>
      <c r="HBV16" s="40"/>
      <c r="HBW16" s="40"/>
      <c r="HBX16" s="40"/>
      <c r="HBY16" s="40"/>
      <c r="HBZ16" s="40"/>
      <c r="HCA16" s="40"/>
      <c r="HCB16" s="40"/>
      <c r="HCC16" s="40"/>
      <c r="HCD16" s="40"/>
      <c r="HCE16" s="40"/>
      <c r="HCF16" s="40"/>
      <c r="HCG16" s="40"/>
      <c r="HCH16" s="40"/>
      <c r="HCI16" s="40"/>
      <c r="HCJ16" s="40"/>
      <c r="HCK16" s="40"/>
      <c r="HCL16" s="40"/>
      <c r="HCM16" s="40"/>
      <c r="HCN16" s="40"/>
      <c r="HCO16" s="40"/>
      <c r="HCP16" s="40"/>
      <c r="HCQ16" s="40"/>
      <c r="HCR16" s="40"/>
      <c r="HCS16" s="40"/>
      <c r="HCT16" s="40"/>
      <c r="HCU16" s="40"/>
      <c r="HCV16" s="40"/>
      <c r="HCW16" s="40"/>
      <c r="HCX16" s="40"/>
      <c r="HCY16" s="40"/>
      <c r="HCZ16" s="40"/>
      <c r="HDA16" s="40"/>
      <c r="HDB16" s="40"/>
      <c r="HDC16" s="40"/>
      <c r="HDD16" s="40"/>
      <c r="HDE16" s="40"/>
      <c r="HDF16" s="40"/>
      <c r="HDG16" s="40"/>
      <c r="HDH16" s="40"/>
      <c r="HDI16" s="40"/>
      <c r="HDJ16" s="40"/>
      <c r="HDK16" s="40"/>
      <c r="HDL16" s="40"/>
      <c r="HDM16" s="40"/>
      <c r="HDN16" s="40"/>
      <c r="HDO16" s="40"/>
      <c r="HDP16" s="40"/>
      <c r="HDQ16" s="40"/>
      <c r="HDR16" s="40"/>
      <c r="HDS16" s="40"/>
      <c r="HDT16" s="40"/>
      <c r="HDU16" s="40"/>
      <c r="HDV16" s="40"/>
      <c r="HDW16" s="40"/>
      <c r="HDX16" s="40"/>
      <c r="HDY16" s="40"/>
      <c r="HDZ16" s="40"/>
      <c r="HEA16" s="40"/>
      <c r="HEB16" s="40"/>
      <c r="HEC16" s="40"/>
      <c r="HED16" s="40"/>
      <c r="HEE16" s="40"/>
      <c r="HEF16" s="40"/>
      <c r="HEG16" s="40"/>
      <c r="HEH16" s="40"/>
      <c r="HEI16" s="40"/>
      <c r="HEJ16" s="40"/>
      <c r="HEK16" s="40"/>
      <c r="HEL16" s="40"/>
      <c r="HEM16" s="40"/>
      <c r="HEN16" s="40"/>
      <c r="HEO16" s="40"/>
      <c r="HEP16" s="40"/>
      <c r="HEQ16" s="40"/>
      <c r="HER16" s="40"/>
      <c r="HES16" s="40"/>
      <c r="HET16" s="40"/>
      <c r="HEU16" s="40"/>
      <c r="HEV16" s="40"/>
      <c r="HEW16" s="40"/>
      <c r="HEX16" s="40"/>
      <c r="HEY16" s="40"/>
      <c r="HEZ16" s="40"/>
      <c r="HFA16" s="40"/>
      <c r="HFB16" s="40"/>
      <c r="HFC16" s="40"/>
      <c r="HFD16" s="40"/>
      <c r="HFE16" s="40"/>
      <c r="HFF16" s="40"/>
      <c r="HFG16" s="40"/>
      <c r="HFH16" s="40"/>
      <c r="HFI16" s="40"/>
      <c r="HFJ16" s="40"/>
      <c r="HFK16" s="40"/>
      <c r="HFL16" s="40"/>
      <c r="HFM16" s="40"/>
      <c r="HFN16" s="40"/>
      <c r="HFO16" s="40"/>
      <c r="HFP16" s="40"/>
      <c r="HFQ16" s="40"/>
      <c r="HFR16" s="40"/>
      <c r="HFS16" s="40"/>
      <c r="HFT16" s="40"/>
      <c r="HFU16" s="40"/>
      <c r="HFV16" s="40"/>
      <c r="HFW16" s="40"/>
      <c r="HFX16" s="40"/>
      <c r="HFY16" s="40"/>
      <c r="HFZ16" s="40"/>
      <c r="HGA16" s="40"/>
      <c r="HGB16" s="40"/>
      <c r="HGC16" s="40"/>
      <c r="HGD16" s="40"/>
      <c r="HGE16" s="40"/>
      <c r="HGF16" s="40"/>
      <c r="HGG16" s="40"/>
      <c r="HGH16" s="40"/>
      <c r="HGI16" s="40"/>
      <c r="HGJ16" s="40"/>
      <c r="HGK16" s="40"/>
      <c r="HGL16" s="40"/>
      <c r="HGM16" s="40"/>
      <c r="HGN16" s="40"/>
      <c r="HGO16" s="40"/>
      <c r="HGP16" s="40"/>
      <c r="HGQ16" s="40"/>
      <c r="HGR16" s="40"/>
      <c r="HGS16" s="40"/>
      <c r="HGT16" s="40"/>
      <c r="HGU16" s="40"/>
      <c r="HGV16" s="40"/>
      <c r="HGW16" s="40"/>
      <c r="HGX16" s="40"/>
      <c r="HGY16" s="40"/>
      <c r="HGZ16" s="40"/>
      <c r="HHA16" s="40"/>
      <c r="HHB16" s="40"/>
      <c r="HHC16" s="40"/>
      <c r="HHD16" s="40"/>
      <c r="HHE16" s="40"/>
      <c r="HHF16" s="40"/>
      <c r="HHG16" s="40"/>
      <c r="HHH16" s="40"/>
      <c r="HHI16" s="40"/>
      <c r="HHJ16" s="40"/>
      <c r="HHK16" s="40"/>
      <c r="HHL16" s="40"/>
      <c r="HHM16" s="40"/>
      <c r="HHN16" s="40"/>
      <c r="HHO16" s="40"/>
      <c r="HHP16" s="40"/>
      <c r="HHQ16" s="40"/>
      <c r="HHR16" s="40"/>
      <c r="HHS16" s="40"/>
      <c r="HHT16" s="40"/>
      <c r="HHU16" s="40"/>
      <c r="HHV16" s="40"/>
      <c r="HHW16" s="40"/>
      <c r="HHX16" s="40"/>
      <c r="HHY16" s="40"/>
      <c r="HHZ16" s="40"/>
      <c r="HIA16" s="40"/>
      <c r="HIB16" s="40"/>
      <c r="HIC16" s="40"/>
      <c r="HID16" s="40"/>
      <c r="HIE16" s="40"/>
      <c r="HIF16" s="40"/>
      <c r="HIG16" s="40"/>
      <c r="HIH16" s="40"/>
      <c r="HII16" s="40"/>
      <c r="HIJ16" s="40"/>
      <c r="HIK16" s="40"/>
      <c r="HIL16" s="40"/>
      <c r="HIM16" s="40"/>
      <c r="HIN16" s="40"/>
      <c r="HIO16" s="40"/>
      <c r="HIP16" s="40"/>
      <c r="HIQ16" s="40"/>
      <c r="HIR16" s="40"/>
      <c r="HIS16" s="40"/>
      <c r="HIT16" s="40"/>
      <c r="HIU16" s="40"/>
      <c r="HIV16" s="40"/>
      <c r="HIW16" s="40"/>
      <c r="HIX16" s="40"/>
      <c r="HIY16" s="40"/>
      <c r="HIZ16" s="40"/>
      <c r="HJA16" s="40"/>
      <c r="HJB16" s="40"/>
      <c r="HJC16" s="40"/>
      <c r="HJD16" s="40"/>
      <c r="HJE16" s="40"/>
      <c r="HJF16" s="40"/>
      <c r="HJG16" s="40"/>
      <c r="HJH16" s="40"/>
      <c r="HJI16" s="40"/>
      <c r="HJJ16" s="40"/>
      <c r="HJK16" s="40"/>
      <c r="HJL16" s="40"/>
      <c r="HJM16" s="40"/>
      <c r="HJN16" s="40"/>
      <c r="HJO16" s="40"/>
      <c r="HJP16" s="40"/>
      <c r="HJQ16" s="40"/>
      <c r="HJR16" s="40"/>
      <c r="HJS16" s="40"/>
      <c r="HJT16" s="40"/>
      <c r="HJU16" s="40"/>
      <c r="HJV16" s="40"/>
      <c r="HJW16" s="40"/>
      <c r="HJX16" s="40"/>
      <c r="HJY16" s="40"/>
      <c r="HJZ16" s="40"/>
      <c r="HKA16" s="40"/>
      <c r="HKB16" s="40"/>
      <c r="HKC16" s="40"/>
      <c r="HKD16" s="40"/>
      <c r="HKE16" s="40"/>
      <c r="HKF16" s="40"/>
      <c r="HKG16" s="40"/>
      <c r="HKH16" s="40"/>
      <c r="HKI16" s="40"/>
      <c r="HKJ16" s="40"/>
      <c r="HKK16" s="40"/>
      <c r="HKL16" s="40"/>
      <c r="HKM16" s="40"/>
      <c r="HKN16" s="40"/>
      <c r="HKO16" s="40"/>
      <c r="HKP16" s="40"/>
      <c r="HKQ16" s="40"/>
      <c r="HKR16" s="40"/>
      <c r="HKS16" s="40"/>
      <c r="HKT16" s="40"/>
      <c r="HKU16" s="40"/>
      <c r="HKV16" s="40"/>
      <c r="HKW16" s="40"/>
      <c r="HKX16" s="40"/>
      <c r="HKY16" s="40"/>
      <c r="HKZ16" s="40"/>
      <c r="HLA16" s="40"/>
      <c r="HLB16" s="40"/>
      <c r="HLC16" s="40"/>
      <c r="HLD16" s="40"/>
      <c r="HLE16" s="40"/>
      <c r="HLF16" s="40"/>
      <c r="HLG16" s="40"/>
      <c r="HLH16" s="40"/>
      <c r="HLI16" s="40"/>
      <c r="HLJ16" s="40"/>
      <c r="HLK16" s="40"/>
      <c r="HLL16" s="40"/>
      <c r="HLM16" s="40"/>
      <c r="HLN16" s="40"/>
      <c r="HLO16" s="40"/>
      <c r="HLP16" s="40"/>
      <c r="HLQ16" s="40"/>
      <c r="HLR16" s="40"/>
      <c r="HLS16" s="40"/>
      <c r="HLT16" s="40"/>
      <c r="HLU16" s="40"/>
      <c r="HLV16" s="40"/>
      <c r="HLW16" s="40"/>
      <c r="HLX16" s="40"/>
      <c r="HLY16" s="40"/>
      <c r="HLZ16" s="40"/>
      <c r="HMA16" s="40"/>
      <c r="HMB16" s="40"/>
      <c r="HMC16" s="40"/>
      <c r="HMD16" s="40"/>
      <c r="HME16" s="40"/>
      <c r="HMF16" s="40"/>
      <c r="HMG16" s="40"/>
      <c r="HMH16" s="40"/>
      <c r="HMI16" s="40"/>
      <c r="HMJ16" s="40"/>
      <c r="HMK16" s="40"/>
      <c r="HML16" s="40"/>
      <c r="HMM16" s="40"/>
      <c r="HMN16" s="40"/>
      <c r="HMO16" s="40"/>
      <c r="HMP16" s="40"/>
      <c r="HMQ16" s="40"/>
      <c r="HMR16" s="40"/>
      <c r="HMS16" s="40"/>
      <c r="HMT16" s="40"/>
      <c r="HMU16" s="40"/>
      <c r="HMV16" s="40"/>
      <c r="HMW16" s="40"/>
      <c r="HMX16" s="40"/>
      <c r="HMY16" s="40"/>
      <c r="HMZ16" s="40"/>
      <c r="HNA16" s="40"/>
      <c r="HNB16" s="40"/>
      <c r="HNC16" s="40"/>
      <c r="HND16" s="40"/>
      <c r="HNE16" s="40"/>
      <c r="HNF16" s="40"/>
      <c r="HNG16" s="40"/>
      <c r="HNH16" s="40"/>
      <c r="HNI16" s="40"/>
      <c r="HNJ16" s="40"/>
      <c r="HNK16" s="40"/>
      <c r="HNL16" s="40"/>
      <c r="HNM16" s="40"/>
      <c r="HNN16" s="40"/>
      <c r="HNO16" s="40"/>
      <c r="HNP16" s="40"/>
      <c r="HNQ16" s="40"/>
      <c r="HNR16" s="40"/>
      <c r="HNS16" s="40"/>
      <c r="HNT16" s="40"/>
      <c r="HNU16" s="40"/>
      <c r="HNV16" s="40"/>
      <c r="HNW16" s="40"/>
      <c r="HNX16" s="40"/>
      <c r="HNY16" s="40"/>
      <c r="HNZ16" s="40"/>
      <c r="HOA16" s="40"/>
      <c r="HOB16" s="40"/>
      <c r="HOC16" s="40"/>
      <c r="HOD16" s="40"/>
      <c r="HOE16" s="40"/>
      <c r="HOF16" s="40"/>
      <c r="HOG16" s="40"/>
      <c r="HOH16" s="40"/>
      <c r="HOI16" s="40"/>
      <c r="HOJ16" s="40"/>
      <c r="HOK16" s="40"/>
      <c r="HOL16" s="40"/>
      <c r="HOM16" s="40"/>
      <c r="HON16" s="40"/>
      <c r="HOO16" s="40"/>
      <c r="HOP16" s="40"/>
      <c r="HOQ16" s="40"/>
      <c r="HOR16" s="40"/>
      <c r="HOS16" s="40"/>
      <c r="HOT16" s="40"/>
      <c r="HOU16" s="40"/>
      <c r="HOV16" s="40"/>
      <c r="HOW16" s="40"/>
      <c r="HOX16" s="40"/>
      <c r="HOY16" s="40"/>
      <c r="HOZ16" s="40"/>
      <c r="HPA16" s="40"/>
      <c r="HPB16" s="40"/>
      <c r="HPC16" s="40"/>
      <c r="HPD16" s="40"/>
      <c r="HPE16" s="40"/>
      <c r="HPF16" s="40"/>
      <c r="HPG16" s="40"/>
      <c r="HPH16" s="40"/>
      <c r="HPI16" s="40"/>
      <c r="HPJ16" s="40"/>
      <c r="HPK16" s="40"/>
      <c r="HPL16" s="40"/>
      <c r="HPM16" s="40"/>
      <c r="HPN16" s="40"/>
      <c r="HPO16" s="40"/>
      <c r="HPP16" s="40"/>
      <c r="HPQ16" s="40"/>
      <c r="HPR16" s="40"/>
      <c r="HPS16" s="40"/>
      <c r="HPT16" s="40"/>
      <c r="HPU16" s="40"/>
      <c r="HPV16" s="40"/>
      <c r="HPW16" s="40"/>
      <c r="HPX16" s="40"/>
      <c r="HPY16" s="40"/>
      <c r="HPZ16" s="40"/>
      <c r="HQA16" s="40"/>
      <c r="HQB16" s="40"/>
      <c r="HQC16" s="40"/>
      <c r="HQD16" s="40"/>
      <c r="HQE16" s="40"/>
      <c r="HQF16" s="40"/>
      <c r="HQG16" s="40"/>
      <c r="HQH16" s="40"/>
      <c r="HQI16" s="40"/>
      <c r="HQJ16" s="40"/>
      <c r="HQK16" s="40"/>
      <c r="HQL16" s="40"/>
      <c r="HQM16" s="40"/>
      <c r="HQN16" s="40"/>
      <c r="HQO16" s="40"/>
      <c r="HQP16" s="40"/>
      <c r="HQQ16" s="40"/>
      <c r="HQR16" s="40"/>
      <c r="HQS16" s="40"/>
      <c r="HQT16" s="40"/>
      <c r="HQU16" s="40"/>
      <c r="HQV16" s="40"/>
      <c r="HQW16" s="40"/>
      <c r="HQX16" s="40"/>
      <c r="HQY16" s="40"/>
      <c r="HQZ16" s="40"/>
      <c r="HRA16" s="40"/>
      <c r="HRB16" s="40"/>
      <c r="HRC16" s="40"/>
      <c r="HRD16" s="40"/>
      <c r="HRE16" s="40"/>
      <c r="HRF16" s="40"/>
      <c r="HRG16" s="40"/>
      <c r="HRH16" s="40"/>
      <c r="HRI16" s="40"/>
      <c r="HRJ16" s="40"/>
      <c r="HRK16" s="40"/>
      <c r="HRL16" s="40"/>
      <c r="HRM16" s="40"/>
      <c r="HRN16" s="40"/>
      <c r="HRO16" s="40"/>
      <c r="HRP16" s="40"/>
      <c r="HRQ16" s="40"/>
      <c r="HRR16" s="40"/>
      <c r="HRS16" s="40"/>
      <c r="HRT16" s="40"/>
      <c r="HRU16" s="40"/>
      <c r="HRV16" s="40"/>
      <c r="HRW16" s="40"/>
      <c r="HRX16" s="40"/>
      <c r="HRY16" s="40"/>
      <c r="HRZ16" s="40"/>
      <c r="HSA16" s="40"/>
      <c r="HSB16" s="40"/>
      <c r="HSC16" s="40"/>
      <c r="HSD16" s="40"/>
      <c r="HSE16" s="40"/>
      <c r="HSF16" s="40"/>
      <c r="HSG16" s="40"/>
      <c r="HSH16" s="40"/>
      <c r="HSI16" s="40"/>
      <c r="HSJ16" s="40"/>
      <c r="HSK16" s="40"/>
      <c r="HSL16" s="40"/>
      <c r="HSM16" s="40"/>
      <c r="HSN16" s="40"/>
      <c r="HSO16" s="40"/>
      <c r="HSP16" s="40"/>
      <c r="HSQ16" s="40"/>
      <c r="HSR16" s="40"/>
      <c r="HSS16" s="40"/>
      <c r="HST16" s="40"/>
      <c r="HSU16" s="40"/>
      <c r="HSV16" s="40"/>
      <c r="HSW16" s="40"/>
      <c r="HSX16" s="40"/>
      <c r="HSY16" s="40"/>
      <c r="HSZ16" s="40"/>
      <c r="HTA16" s="40"/>
      <c r="HTB16" s="40"/>
      <c r="HTC16" s="40"/>
      <c r="HTD16" s="40"/>
      <c r="HTE16" s="40"/>
      <c r="HTF16" s="40"/>
      <c r="HTG16" s="40"/>
      <c r="HTH16" s="40"/>
      <c r="HTI16" s="40"/>
      <c r="HTJ16" s="40"/>
      <c r="HTK16" s="40"/>
      <c r="HTL16" s="40"/>
      <c r="HTM16" s="40"/>
      <c r="HTN16" s="40"/>
      <c r="HTO16" s="40"/>
      <c r="HTP16" s="40"/>
      <c r="HTQ16" s="40"/>
      <c r="HTR16" s="40"/>
      <c r="HTS16" s="40"/>
      <c r="HTT16" s="40"/>
      <c r="HTU16" s="40"/>
      <c r="HTV16" s="40"/>
      <c r="HTW16" s="40"/>
      <c r="HTX16" s="40"/>
      <c r="HTY16" s="40"/>
      <c r="HTZ16" s="40"/>
      <c r="HUA16" s="40"/>
      <c r="HUB16" s="40"/>
      <c r="HUC16" s="40"/>
      <c r="HUD16" s="40"/>
      <c r="HUE16" s="40"/>
      <c r="HUF16" s="40"/>
      <c r="HUG16" s="40"/>
      <c r="HUH16" s="40"/>
      <c r="HUI16" s="40"/>
      <c r="HUJ16" s="40"/>
      <c r="HUK16" s="40"/>
      <c r="HUL16" s="40"/>
      <c r="HUM16" s="40"/>
      <c r="HUN16" s="40"/>
      <c r="HUO16" s="40"/>
      <c r="HUP16" s="40"/>
      <c r="HUQ16" s="40"/>
      <c r="HUR16" s="40"/>
      <c r="HUS16" s="40"/>
      <c r="HUT16" s="40"/>
      <c r="HUU16" s="40"/>
      <c r="HUV16" s="40"/>
      <c r="HUW16" s="40"/>
      <c r="HUX16" s="40"/>
      <c r="HUY16" s="40"/>
      <c r="HUZ16" s="40"/>
      <c r="HVA16" s="40"/>
      <c r="HVB16" s="40"/>
      <c r="HVC16" s="40"/>
      <c r="HVD16" s="40"/>
      <c r="HVE16" s="40"/>
      <c r="HVF16" s="40"/>
      <c r="HVG16" s="40"/>
      <c r="HVH16" s="40"/>
      <c r="HVI16" s="40"/>
      <c r="HVJ16" s="40"/>
      <c r="HVK16" s="40"/>
      <c r="HVL16" s="40"/>
      <c r="HVM16" s="40"/>
      <c r="HVN16" s="40"/>
      <c r="HVO16" s="40"/>
      <c r="HVP16" s="40"/>
      <c r="HVQ16" s="40"/>
      <c r="HVR16" s="40"/>
      <c r="HVS16" s="40"/>
      <c r="HVT16" s="40"/>
      <c r="HVU16" s="40"/>
      <c r="HVV16" s="40"/>
      <c r="HVW16" s="40"/>
      <c r="HVX16" s="40"/>
      <c r="HVY16" s="40"/>
      <c r="HVZ16" s="40"/>
      <c r="HWA16" s="40"/>
      <c r="HWB16" s="40"/>
      <c r="HWC16" s="40"/>
      <c r="HWD16" s="40"/>
      <c r="HWE16" s="40"/>
      <c r="HWF16" s="40"/>
      <c r="HWG16" s="40"/>
      <c r="HWH16" s="40"/>
      <c r="HWI16" s="40"/>
      <c r="HWJ16" s="40"/>
      <c r="HWK16" s="40"/>
      <c r="HWL16" s="40"/>
      <c r="HWM16" s="40"/>
      <c r="HWN16" s="40"/>
      <c r="HWO16" s="40"/>
      <c r="HWP16" s="40"/>
      <c r="HWQ16" s="40"/>
      <c r="HWR16" s="40"/>
      <c r="HWS16" s="40"/>
      <c r="HWT16" s="40"/>
      <c r="HWU16" s="40"/>
      <c r="HWV16" s="40"/>
      <c r="HWW16" s="40"/>
      <c r="HWX16" s="40"/>
      <c r="HWY16" s="40"/>
      <c r="HWZ16" s="40"/>
      <c r="HXA16" s="40"/>
      <c r="HXB16" s="40"/>
      <c r="HXC16" s="40"/>
      <c r="HXD16" s="40"/>
      <c r="HXE16" s="40"/>
      <c r="HXF16" s="40"/>
      <c r="HXG16" s="40"/>
      <c r="HXH16" s="40"/>
      <c r="HXI16" s="40"/>
      <c r="HXJ16" s="40"/>
      <c r="HXK16" s="40"/>
      <c r="HXL16" s="40"/>
      <c r="HXM16" s="40"/>
      <c r="HXN16" s="40"/>
      <c r="HXO16" s="40"/>
      <c r="HXP16" s="40"/>
      <c r="HXQ16" s="40"/>
      <c r="HXR16" s="40"/>
      <c r="HXS16" s="40"/>
      <c r="HXT16" s="40"/>
      <c r="HXU16" s="40"/>
      <c r="HXV16" s="40"/>
      <c r="HXW16" s="40"/>
      <c r="HXX16" s="40"/>
      <c r="HXY16" s="40"/>
      <c r="HXZ16" s="40"/>
      <c r="HYA16" s="40"/>
      <c r="HYB16" s="40"/>
      <c r="HYC16" s="40"/>
      <c r="HYD16" s="40"/>
      <c r="HYE16" s="40"/>
      <c r="HYF16" s="40"/>
      <c r="HYG16" s="40"/>
      <c r="HYH16" s="40"/>
      <c r="HYI16" s="40"/>
      <c r="HYJ16" s="40"/>
      <c r="HYK16" s="40"/>
      <c r="HYL16" s="40"/>
      <c r="HYM16" s="40"/>
      <c r="HYN16" s="40"/>
      <c r="HYO16" s="40"/>
      <c r="HYP16" s="40"/>
      <c r="HYQ16" s="40"/>
      <c r="HYR16" s="40"/>
      <c r="HYS16" s="40"/>
      <c r="HYT16" s="40"/>
      <c r="HYU16" s="40"/>
      <c r="HYV16" s="40"/>
      <c r="HYW16" s="40"/>
      <c r="HYX16" s="40"/>
      <c r="HYY16" s="40"/>
      <c r="HYZ16" s="40"/>
      <c r="HZA16" s="40"/>
      <c r="HZB16" s="40"/>
      <c r="HZC16" s="40"/>
      <c r="HZD16" s="40"/>
      <c r="HZE16" s="40"/>
      <c r="HZF16" s="40"/>
      <c r="HZG16" s="40"/>
      <c r="HZH16" s="40"/>
      <c r="HZI16" s="40"/>
      <c r="HZJ16" s="40"/>
      <c r="HZK16" s="40"/>
      <c r="HZL16" s="40"/>
      <c r="HZM16" s="40"/>
      <c r="HZN16" s="40"/>
      <c r="HZO16" s="40"/>
      <c r="HZP16" s="40"/>
      <c r="HZQ16" s="40"/>
      <c r="HZR16" s="40"/>
      <c r="HZS16" s="40"/>
      <c r="HZT16" s="40"/>
      <c r="HZU16" s="40"/>
      <c r="HZV16" s="40"/>
      <c r="HZW16" s="40"/>
      <c r="HZX16" s="40"/>
      <c r="HZY16" s="40"/>
      <c r="HZZ16" s="40"/>
      <c r="IAA16" s="40"/>
      <c r="IAB16" s="40"/>
      <c r="IAC16" s="40"/>
      <c r="IAD16" s="40"/>
      <c r="IAE16" s="40"/>
      <c r="IAF16" s="40"/>
      <c r="IAG16" s="40"/>
      <c r="IAH16" s="40"/>
      <c r="IAI16" s="40"/>
      <c r="IAJ16" s="40"/>
      <c r="IAK16" s="40"/>
      <c r="IAL16" s="40"/>
      <c r="IAM16" s="40"/>
      <c r="IAN16" s="40"/>
      <c r="IAO16" s="40"/>
      <c r="IAP16" s="40"/>
      <c r="IAQ16" s="40"/>
      <c r="IAR16" s="40"/>
      <c r="IAS16" s="40"/>
      <c r="IAT16" s="40"/>
      <c r="IAU16" s="40"/>
      <c r="IAV16" s="40"/>
      <c r="IAW16" s="40"/>
      <c r="IAX16" s="40"/>
      <c r="IAY16" s="40"/>
      <c r="IAZ16" s="40"/>
      <c r="IBA16" s="40"/>
      <c r="IBB16" s="40"/>
      <c r="IBC16" s="40"/>
      <c r="IBD16" s="40"/>
      <c r="IBE16" s="40"/>
      <c r="IBF16" s="40"/>
      <c r="IBG16" s="40"/>
      <c r="IBH16" s="40"/>
      <c r="IBI16" s="40"/>
      <c r="IBJ16" s="40"/>
      <c r="IBK16" s="40"/>
      <c r="IBL16" s="40"/>
      <c r="IBM16" s="40"/>
      <c r="IBN16" s="40"/>
      <c r="IBO16" s="40"/>
      <c r="IBP16" s="40"/>
      <c r="IBQ16" s="40"/>
      <c r="IBR16" s="40"/>
      <c r="IBS16" s="40"/>
      <c r="IBT16" s="40"/>
      <c r="IBU16" s="40"/>
      <c r="IBV16" s="40"/>
      <c r="IBW16" s="40"/>
      <c r="IBX16" s="40"/>
      <c r="IBY16" s="40"/>
      <c r="IBZ16" s="40"/>
      <c r="ICA16" s="40"/>
      <c r="ICB16" s="40"/>
      <c r="ICC16" s="40"/>
      <c r="ICD16" s="40"/>
      <c r="ICE16" s="40"/>
      <c r="ICF16" s="40"/>
      <c r="ICG16" s="40"/>
      <c r="ICH16" s="40"/>
      <c r="ICI16" s="40"/>
      <c r="ICJ16" s="40"/>
      <c r="ICK16" s="40"/>
      <c r="ICL16" s="40"/>
      <c r="ICM16" s="40"/>
      <c r="ICN16" s="40"/>
      <c r="ICO16" s="40"/>
      <c r="ICP16" s="40"/>
      <c r="ICQ16" s="40"/>
      <c r="ICR16" s="40"/>
      <c r="ICS16" s="40"/>
      <c r="ICT16" s="40"/>
      <c r="ICU16" s="40"/>
      <c r="ICV16" s="40"/>
      <c r="ICW16" s="40"/>
      <c r="ICX16" s="40"/>
      <c r="ICY16" s="40"/>
      <c r="ICZ16" s="40"/>
      <c r="IDA16" s="40"/>
      <c r="IDB16" s="40"/>
      <c r="IDC16" s="40"/>
      <c r="IDD16" s="40"/>
      <c r="IDE16" s="40"/>
      <c r="IDF16" s="40"/>
      <c r="IDG16" s="40"/>
      <c r="IDH16" s="40"/>
      <c r="IDI16" s="40"/>
      <c r="IDJ16" s="40"/>
      <c r="IDK16" s="40"/>
      <c r="IDL16" s="40"/>
      <c r="IDM16" s="40"/>
      <c r="IDN16" s="40"/>
      <c r="IDO16" s="40"/>
      <c r="IDP16" s="40"/>
      <c r="IDQ16" s="40"/>
      <c r="IDR16" s="40"/>
      <c r="IDS16" s="40"/>
      <c r="IDT16" s="40"/>
      <c r="IDU16" s="40"/>
      <c r="IDV16" s="40"/>
      <c r="IDW16" s="40"/>
      <c r="IDX16" s="40"/>
      <c r="IDY16" s="40"/>
      <c r="IDZ16" s="40"/>
      <c r="IEA16" s="40"/>
      <c r="IEB16" s="40"/>
      <c r="IEC16" s="40"/>
      <c r="IED16" s="40"/>
      <c r="IEE16" s="40"/>
      <c r="IEF16" s="40"/>
      <c r="IEG16" s="40"/>
      <c r="IEH16" s="40"/>
      <c r="IEI16" s="40"/>
      <c r="IEJ16" s="40"/>
      <c r="IEK16" s="40"/>
      <c r="IEL16" s="40"/>
      <c r="IEM16" s="40"/>
      <c r="IEN16" s="40"/>
      <c r="IEO16" s="40"/>
      <c r="IEP16" s="40"/>
      <c r="IEQ16" s="40"/>
      <c r="IER16" s="40"/>
      <c r="IES16" s="40"/>
      <c r="IET16" s="40"/>
      <c r="IEU16" s="40"/>
      <c r="IEV16" s="40"/>
      <c r="IEW16" s="40"/>
      <c r="IEX16" s="40"/>
      <c r="IEY16" s="40"/>
      <c r="IEZ16" s="40"/>
      <c r="IFA16" s="40"/>
      <c r="IFB16" s="40"/>
      <c r="IFC16" s="40"/>
      <c r="IFD16" s="40"/>
      <c r="IFE16" s="40"/>
      <c r="IFF16" s="40"/>
      <c r="IFG16" s="40"/>
      <c r="IFH16" s="40"/>
      <c r="IFI16" s="40"/>
      <c r="IFJ16" s="40"/>
      <c r="IFK16" s="40"/>
      <c r="IFL16" s="40"/>
      <c r="IFM16" s="40"/>
      <c r="IFN16" s="40"/>
      <c r="IFO16" s="40"/>
      <c r="IFP16" s="40"/>
      <c r="IFQ16" s="40"/>
      <c r="IFR16" s="40"/>
      <c r="IFS16" s="40"/>
      <c r="IFT16" s="40"/>
      <c r="IFU16" s="40"/>
      <c r="IFV16" s="40"/>
      <c r="IFW16" s="40"/>
      <c r="IFX16" s="40"/>
      <c r="IFY16" s="40"/>
      <c r="IFZ16" s="40"/>
      <c r="IGA16" s="40"/>
      <c r="IGB16" s="40"/>
      <c r="IGC16" s="40"/>
      <c r="IGD16" s="40"/>
      <c r="IGE16" s="40"/>
      <c r="IGF16" s="40"/>
      <c r="IGG16" s="40"/>
      <c r="IGH16" s="40"/>
      <c r="IGI16" s="40"/>
      <c r="IGJ16" s="40"/>
      <c r="IGK16" s="40"/>
      <c r="IGL16" s="40"/>
      <c r="IGM16" s="40"/>
      <c r="IGN16" s="40"/>
      <c r="IGO16" s="40"/>
      <c r="IGP16" s="40"/>
      <c r="IGQ16" s="40"/>
      <c r="IGR16" s="40"/>
      <c r="IGS16" s="40"/>
      <c r="IGT16" s="40"/>
      <c r="IGU16" s="40"/>
      <c r="IGV16" s="40"/>
      <c r="IGW16" s="40"/>
      <c r="IGX16" s="40"/>
      <c r="IGY16" s="40"/>
      <c r="IGZ16" s="40"/>
      <c r="IHA16" s="40"/>
      <c r="IHB16" s="40"/>
      <c r="IHC16" s="40"/>
      <c r="IHD16" s="40"/>
      <c r="IHE16" s="40"/>
      <c r="IHF16" s="40"/>
      <c r="IHG16" s="40"/>
      <c r="IHH16" s="40"/>
      <c r="IHI16" s="40"/>
      <c r="IHJ16" s="40"/>
      <c r="IHK16" s="40"/>
      <c r="IHL16" s="40"/>
      <c r="IHM16" s="40"/>
      <c r="IHN16" s="40"/>
      <c r="IHO16" s="40"/>
      <c r="IHP16" s="40"/>
      <c r="IHQ16" s="40"/>
      <c r="IHR16" s="40"/>
      <c r="IHS16" s="40"/>
      <c r="IHT16" s="40"/>
      <c r="IHU16" s="40"/>
      <c r="IHV16" s="40"/>
      <c r="IHW16" s="40"/>
      <c r="IHX16" s="40"/>
      <c r="IHY16" s="40"/>
      <c r="IHZ16" s="40"/>
      <c r="IIA16" s="40"/>
      <c r="IIB16" s="40"/>
      <c r="IIC16" s="40"/>
      <c r="IID16" s="40"/>
      <c r="IIE16" s="40"/>
      <c r="IIF16" s="40"/>
      <c r="IIG16" s="40"/>
      <c r="IIH16" s="40"/>
      <c r="III16" s="40"/>
      <c r="IIJ16" s="40"/>
      <c r="IIK16" s="40"/>
      <c r="IIL16" s="40"/>
      <c r="IIM16" s="40"/>
      <c r="IIN16" s="40"/>
      <c r="IIO16" s="40"/>
      <c r="IIP16" s="40"/>
      <c r="IIQ16" s="40"/>
      <c r="IIR16" s="40"/>
      <c r="IIS16" s="40"/>
      <c r="IIT16" s="40"/>
      <c r="IIU16" s="40"/>
      <c r="IIV16" s="40"/>
      <c r="IIW16" s="40"/>
      <c r="IIX16" s="40"/>
      <c r="IIY16" s="40"/>
      <c r="IIZ16" s="40"/>
      <c r="IJA16" s="40"/>
      <c r="IJB16" s="40"/>
      <c r="IJC16" s="40"/>
      <c r="IJD16" s="40"/>
      <c r="IJE16" s="40"/>
      <c r="IJF16" s="40"/>
      <c r="IJG16" s="40"/>
      <c r="IJH16" s="40"/>
      <c r="IJI16" s="40"/>
      <c r="IJJ16" s="40"/>
      <c r="IJK16" s="40"/>
      <c r="IJL16" s="40"/>
      <c r="IJM16" s="40"/>
      <c r="IJN16" s="40"/>
      <c r="IJO16" s="40"/>
      <c r="IJP16" s="40"/>
      <c r="IJQ16" s="40"/>
      <c r="IJR16" s="40"/>
      <c r="IJS16" s="40"/>
      <c r="IJT16" s="40"/>
      <c r="IJU16" s="40"/>
      <c r="IJV16" s="40"/>
      <c r="IJW16" s="40"/>
      <c r="IJX16" s="40"/>
      <c r="IJY16" s="40"/>
      <c r="IJZ16" s="40"/>
      <c r="IKA16" s="40"/>
      <c r="IKB16" s="40"/>
      <c r="IKC16" s="40"/>
      <c r="IKD16" s="40"/>
      <c r="IKE16" s="40"/>
      <c r="IKF16" s="40"/>
      <c r="IKG16" s="40"/>
      <c r="IKH16" s="40"/>
      <c r="IKI16" s="40"/>
      <c r="IKJ16" s="40"/>
      <c r="IKK16" s="40"/>
      <c r="IKL16" s="40"/>
      <c r="IKM16" s="40"/>
      <c r="IKN16" s="40"/>
      <c r="IKO16" s="40"/>
      <c r="IKP16" s="40"/>
      <c r="IKQ16" s="40"/>
      <c r="IKR16" s="40"/>
      <c r="IKS16" s="40"/>
      <c r="IKT16" s="40"/>
      <c r="IKU16" s="40"/>
      <c r="IKV16" s="40"/>
      <c r="IKW16" s="40"/>
      <c r="IKX16" s="40"/>
      <c r="IKY16" s="40"/>
      <c r="IKZ16" s="40"/>
      <c r="ILA16" s="40"/>
      <c r="ILB16" s="40"/>
      <c r="ILC16" s="40"/>
      <c r="ILD16" s="40"/>
      <c r="ILE16" s="40"/>
      <c r="ILF16" s="40"/>
      <c r="ILG16" s="40"/>
      <c r="ILH16" s="40"/>
      <c r="ILI16" s="40"/>
      <c r="ILJ16" s="40"/>
      <c r="ILK16" s="40"/>
      <c r="ILL16" s="40"/>
      <c r="ILM16" s="40"/>
      <c r="ILN16" s="40"/>
      <c r="ILO16" s="40"/>
      <c r="ILP16" s="40"/>
      <c r="ILQ16" s="40"/>
      <c r="ILR16" s="40"/>
      <c r="ILS16" s="40"/>
      <c r="ILT16" s="40"/>
      <c r="ILU16" s="40"/>
      <c r="ILV16" s="40"/>
      <c r="ILW16" s="40"/>
      <c r="ILX16" s="40"/>
      <c r="ILY16" s="40"/>
      <c r="ILZ16" s="40"/>
      <c r="IMA16" s="40"/>
      <c r="IMB16" s="40"/>
      <c r="IMC16" s="40"/>
      <c r="IMD16" s="40"/>
      <c r="IME16" s="40"/>
      <c r="IMF16" s="40"/>
      <c r="IMG16" s="40"/>
      <c r="IMH16" s="40"/>
      <c r="IMI16" s="40"/>
      <c r="IMJ16" s="40"/>
      <c r="IMK16" s="40"/>
      <c r="IML16" s="40"/>
      <c r="IMM16" s="40"/>
      <c r="IMN16" s="40"/>
      <c r="IMO16" s="40"/>
      <c r="IMP16" s="40"/>
      <c r="IMQ16" s="40"/>
      <c r="IMR16" s="40"/>
      <c r="IMS16" s="40"/>
      <c r="IMT16" s="40"/>
      <c r="IMU16" s="40"/>
      <c r="IMV16" s="40"/>
      <c r="IMW16" s="40"/>
      <c r="IMX16" s="40"/>
      <c r="IMY16" s="40"/>
      <c r="IMZ16" s="40"/>
      <c r="INA16" s="40"/>
      <c r="INB16" s="40"/>
      <c r="INC16" s="40"/>
      <c r="IND16" s="40"/>
      <c r="INE16" s="40"/>
      <c r="INF16" s="40"/>
      <c r="ING16" s="40"/>
      <c r="INH16" s="40"/>
      <c r="INI16" s="40"/>
      <c r="INJ16" s="40"/>
      <c r="INK16" s="40"/>
      <c r="INL16" s="40"/>
      <c r="INM16" s="40"/>
      <c r="INN16" s="40"/>
      <c r="INO16" s="40"/>
      <c r="INP16" s="40"/>
      <c r="INQ16" s="40"/>
      <c r="INR16" s="40"/>
      <c r="INS16" s="40"/>
      <c r="INT16" s="40"/>
      <c r="INU16" s="40"/>
      <c r="INV16" s="40"/>
      <c r="INW16" s="40"/>
      <c r="INX16" s="40"/>
      <c r="INY16" s="40"/>
      <c r="INZ16" s="40"/>
      <c r="IOA16" s="40"/>
      <c r="IOB16" s="40"/>
      <c r="IOC16" s="40"/>
      <c r="IOD16" s="40"/>
      <c r="IOE16" s="40"/>
      <c r="IOF16" s="40"/>
      <c r="IOG16" s="40"/>
      <c r="IOH16" s="40"/>
      <c r="IOI16" s="40"/>
      <c r="IOJ16" s="40"/>
      <c r="IOK16" s="40"/>
      <c r="IOL16" s="40"/>
      <c r="IOM16" s="40"/>
      <c r="ION16" s="40"/>
      <c r="IOO16" s="40"/>
      <c r="IOP16" s="40"/>
      <c r="IOQ16" s="40"/>
      <c r="IOR16" s="40"/>
      <c r="IOS16" s="40"/>
      <c r="IOT16" s="40"/>
      <c r="IOU16" s="40"/>
      <c r="IOV16" s="40"/>
      <c r="IOW16" s="40"/>
      <c r="IOX16" s="40"/>
      <c r="IOY16" s="40"/>
      <c r="IOZ16" s="40"/>
      <c r="IPA16" s="40"/>
      <c r="IPB16" s="40"/>
      <c r="IPC16" s="40"/>
      <c r="IPD16" s="40"/>
      <c r="IPE16" s="40"/>
      <c r="IPF16" s="40"/>
      <c r="IPG16" s="40"/>
      <c r="IPH16" s="40"/>
      <c r="IPI16" s="40"/>
      <c r="IPJ16" s="40"/>
      <c r="IPK16" s="40"/>
      <c r="IPL16" s="40"/>
      <c r="IPM16" s="40"/>
      <c r="IPN16" s="40"/>
      <c r="IPO16" s="40"/>
      <c r="IPP16" s="40"/>
      <c r="IPQ16" s="40"/>
      <c r="IPR16" s="40"/>
      <c r="IPS16" s="40"/>
      <c r="IPT16" s="40"/>
      <c r="IPU16" s="40"/>
      <c r="IPV16" s="40"/>
      <c r="IPW16" s="40"/>
      <c r="IPX16" s="40"/>
      <c r="IPY16" s="40"/>
      <c r="IPZ16" s="40"/>
      <c r="IQA16" s="40"/>
      <c r="IQB16" s="40"/>
      <c r="IQC16" s="40"/>
      <c r="IQD16" s="40"/>
      <c r="IQE16" s="40"/>
      <c r="IQF16" s="40"/>
      <c r="IQG16" s="40"/>
      <c r="IQH16" s="40"/>
      <c r="IQI16" s="40"/>
      <c r="IQJ16" s="40"/>
      <c r="IQK16" s="40"/>
      <c r="IQL16" s="40"/>
      <c r="IQM16" s="40"/>
      <c r="IQN16" s="40"/>
      <c r="IQO16" s="40"/>
      <c r="IQP16" s="40"/>
      <c r="IQQ16" s="40"/>
      <c r="IQR16" s="40"/>
      <c r="IQS16" s="40"/>
      <c r="IQT16" s="40"/>
      <c r="IQU16" s="40"/>
      <c r="IQV16" s="40"/>
      <c r="IQW16" s="40"/>
      <c r="IQX16" s="40"/>
      <c r="IQY16" s="40"/>
      <c r="IQZ16" s="40"/>
      <c r="IRA16" s="40"/>
      <c r="IRB16" s="40"/>
      <c r="IRC16" s="40"/>
      <c r="IRD16" s="40"/>
      <c r="IRE16" s="40"/>
      <c r="IRF16" s="40"/>
      <c r="IRG16" s="40"/>
      <c r="IRH16" s="40"/>
      <c r="IRI16" s="40"/>
      <c r="IRJ16" s="40"/>
      <c r="IRK16" s="40"/>
      <c r="IRL16" s="40"/>
      <c r="IRM16" s="40"/>
      <c r="IRN16" s="40"/>
      <c r="IRO16" s="40"/>
      <c r="IRP16" s="40"/>
      <c r="IRQ16" s="40"/>
      <c r="IRR16" s="40"/>
      <c r="IRS16" s="40"/>
      <c r="IRT16" s="40"/>
      <c r="IRU16" s="40"/>
      <c r="IRV16" s="40"/>
      <c r="IRW16" s="40"/>
      <c r="IRX16" s="40"/>
      <c r="IRY16" s="40"/>
      <c r="IRZ16" s="40"/>
      <c r="ISA16" s="40"/>
      <c r="ISB16" s="40"/>
      <c r="ISC16" s="40"/>
      <c r="ISD16" s="40"/>
      <c r="ISE16" s="40"/>
      <c r="ISF16" s="40"/>
      <c r="ISG16" s="40"/>
      <c r="ISH16" s="40"/>
      <c r="ISI16" s="40"/>
      <c r="ISJ16" s="40"/>
      <c r="ISK16" s="40"/>
      <c r="ISL16" s="40"/>
      <c r="ISM16" s="40"/>
      <c r="ISN16" s="40"/>
      <c r="ISO16" s="40"/>
      <c r="ISP16" s="40"/>
      <c r="ISQ16" s="40"/>
      <c r="ISR16" s="40"/>
      <c r="ISS16" s="40"/>
      <c r="IST16" s="40"/>
      <c r="ISU16" s="40"/>
      <c r="ISV16" s="40"/>
      <c r="ISW16" s="40"/>
      <c r="ISX16" s="40"/>
      <c r="ISY16" s="40"/>
      <c r="ISZ16" s="40"/>
      <c r="ITA16" s="40"/>
      <c r="ITB16" s="40"/>
      <c r="ITC16" s="40"/>
      <c r="ITD16" s="40"/>
      <c r="ITE16" s="40"/>
      <c r="ITF16" s="40"/>
      <c r="ITG16" s="40"/>
      <c r="ITH16" s="40"/>
      <c r="ITI16" s="40"/>
      <c r="ITJ16" s="40"/>
      <c r="ITK16" s="40"/>
      <c r="ITL16" s="40"/>
      <c r="ITM16" s="40"/>
      <c r="ITN16" s="40"/>
      <c r="ITO16" s="40"/>
      <c r="ITP16" s="40"/>
      <c r="ITQ16" s="40"/>
      <c r="ITR16" s="40"/>
      <c r="ITS16" s="40"/>
      <c r="ITT16" s="40"/>
      <c r="ITU16" s="40"/>
      <c r="ITV16" s="40"/>
      <c r="ITW16" s="40"/>
      <c r="ITX16" s="40"/>
      <c r="ITY16" s="40"/>
      <c r="ITZ16" s="40"/>
      <c r="IUA16" s="40"/>
      <c r="IUB16" s="40"/>
      <c r="IUC16" s="40"/>
      <c r="IUD16" s="40"/>
      <c r="IUE16" s="40"/>
      <c r="IUF16" s="40"/>
      <c r="IUG16" s="40"/>
      <c r="IUH16" s="40"/>
      <c r="IUI16" s="40"/>
      <c r="IUJ16" s="40"/>
      <c r="IUK16" s="40"/>
      <c r="IUL16" s="40"/>
      <c r="IUM16" s="40"/>
      <c r="IUN16" s="40"/>
      <c r="IUO16" s="40"/>
      <c r="IUP16" s="40"/>
      <c r="IUQ16" s="40"/>
      <c r="IUR16" s="40"/>
      <c r="IUS16" s="40"/>
      <c r="IUT16" s="40"/>
      <c r="IUU16" s="40"/>
      <c r="IUV16" s="40"/>
      <c r="IUW16" s="40"/>
      <c r="IUX16" s="40"/>
      <c r="IUY16" s="40"/>
      <c r="IUZ16" s="40"/>
      <c r="IVA16" s="40"/>
      <c r="IVB16" s="40"/>
      <c r="IVC16" s="40"/>
      <c r="IVD16" s="40"/>
      <c r="IVE16" s="40"/>
      <c r="IVF16" s="40"/>
      <c r="IVG16" s="40"/>
      <c r="IVH16" s="40"/>
      <c r="IVI16" s="40"/>
      <c r="IVJ16" s="40"/>
      <c r="IVK16" s="40"/>
      <c r="IVL16" s="40"/>
      <c r="IVM16" s="40"/>
      <c r="IVN16" s="40"/>
      <c r="IVO16" s="40"/>
      <c r="IVP16" s="40"/>
      <c r="IVQ16" s="40"/>
      <c r="IVR16" s="40"/>
      <c r="IVS16" s="40"/>
      <c r="IVT16" s="40"/>
      <c r="IVU16" s="40"/>
      <c r="IVV16" s="40"/>
      <c r="IVW16" s="40"/>
      <c r="IVX16" s="40"/>
      <c r="IVY16" s="40"/>
      <c r="IVZ16" s="40"/>
      <c r="IWA16" s="40"/>
      <c r="IWB16" s="40"/>
      <c r="IWC16" s="40"/>
      <c r="IWD16" s="40"/>
      <c r="IWE16" s="40"/>
      <c r="IWF16" s="40"/>
      <c r="IWG16" s="40"/>
      <c r="IWH16" s="40"/>
      <c r="IWI16" s="40"/>
      <c r="IWJ16" s="40"/>
      <c r="IWK16" s="40"/>
      <c r="IWL16" s="40"/>
      <c r="IWM16" s="40"/>
      <c r="IWN16" s="40"/>
      <c r="IWO16" s="40"/>
      <c r="IWP16" s="40"/>
      <c r="IWQ16" s="40"/>
      <c r="IWR16" s="40"/>
      <c r="IWS16" s="40"/>
      <c r="IWT16" s="40"/>
      <c r="IWU16" s="40"/>
      <c r="IWV16" s="40"/>
      <c r="IWW16" s="40"/>
      <c r="IWX16" s="40"/>
      <c r="IWY16" s="40"/>
      <c r="IWZ16" s="40"/>
      <c r="IXA16" s="40"/>
      <c r="IXB16" s="40"/>
      <c r="IXC16" s="40"/>
      <c r="IXD16" s="40"/>
      <c r="IXE16" s="40"/>
      <c r="IXF16" s="40"/>
      <c r="IXG16" s="40"/>
      <c r="IXH16" s="40"/>
      <c r="IXI16" s="40"/>
      <c r="IXJ16" s="40"/>
      <c r="IXK16" s="40"/>
      <c r="IXL16" s="40"/>
      <c r="IXM16" s="40"/>
      <c r="IXN16" s="40"/>
      <c r="IXO16" s="40"/>
      <c r="IXP16" s="40"/>
      <c r="IXQ16" s="40"/>
      <c r="IXR16" s="40"/>
      <c r="IXS16" s="40"/>
      <c r="IXT16" s="40"/>
      <c r="IXU16" s="40"/>
      <c r="IXV16" s="40"/>
      <c r="IXW16" s="40"/>
      <c r="IXX16" s="40"/>
      <c r="IXY16" s="40"/>
      <c r="IXZ16" s="40"/>
      <c r="IYA16" s="40"/>
      <c r="IYB16" s="40"/>
      <c r="IYC16" s="40"/>
      <c r="IYD16" s="40"/>
      <c r="IYE16" s="40"/>
      <c r="IYF16" s="40"/>
      <c r="IYG16" s="40"/>
      <c r="IYH16" s="40"/>
      <c r="IYI16" s="40"/>
      <c r="IYJ16" s="40"/>
      <c r="IYK16" s="40"/>
      <c r="IYL16" s="40"/>
      <c r="IYM16" s="40"/>
      <c r="IYN16" s="40"/>
      <c r="IYO16" s="40"/>
      <c r="IYP16" s="40"/>
      <c r="IYQ16" s="40"/>
      <c r="IYR16" s="40"/>
      <c r="IYS16" s="40"/>
      <c r="IYT16" s="40"/>
      <c r="IYU16" s="40"/>
      <c r="IYV16" s="40"/>
      <c r="IYW16" s="40"/>
      <c r="IYX16" s="40"/>
      <c r="IYY16" s="40"/>
      <c r="IYZ16" s="40"/>
      <c r="IZA16" s="40"/>
      <c r="IZB16" s="40"/>
      <c r="IZC16" s="40"/>
      <c r="IZD16" s="40"/>
      <c r="IZE16" s="40"/>
      <c r="IZF16" s="40"/>
      <c r="IZG16" s="40"/>
      <c r="IZH16" s="40"/>
      <c r="IZI16" s="40"/>
      <c r="IZJ16" s="40"/>
      <c r="IZK16" s="40"/>
      <c r="IZL16" s="40"/>
      <c r="IZM16" s="40"/>
      <c r="IZN16" s="40"/>
      <c r="IZO16" s="40"/>
      <c r="IZP16" s="40"/>
      <c r="IZQ16" s="40"/>
      <c r="IZR16" s="40"/>
      <c r="IZS16" s="40"/>
      <c r="IZT16" s="40"/>
      <c r="IZU16" s="40"/>
      <c r="IZV16" s="40"/>
      <c r="IZW16" s="40"/>
      <c r="IZX16" s="40"/>
      <c r="IZY16" s="40"/>
      <c r="IZZ16" s="40"/>
      <c r="JAA16" s="40"/>
      <c r="JAB16" s="40"/>
      <c r="JAC16" s="40"/>
      <c r="JAD16" s="40"/>
      <c r="JAE16" s="40"/>
      <c r="JAF16" s="40"/>
      <c r="JAG16" s="40"/>
      <c r="JAH16" s="40"/>
      <c r="JAI16" s="40"/>
      <c r="JAJ16" s="40"/>
      <c r="JAK16" s="40"/>
      <c r="JAL16" s="40"/>
      <c r="JAM16" s="40"/>
      <c r="JAN16" s="40"/>
      <c r="JAO16" s="40"/>
      <c r="JAP16" s="40"/>
      <c r="JAQ16" s="40"/>
      <c r="JAR16" s="40"/>
      <c r="JAS16" s="40"/>
      <c r="JAT16" s="40"/>
      <c r="JAU16" s="40"/>
      <c r="JAV16" s="40"/>
      <c r="JAW16" s="40"/>
      <c r="JAX16" s="40"/>
      <c r="JAY16" s="40"/>
      <c r="JAZ16" s="40"/>
      <c r="JBA16" s="40"/>
      <c r="JBB16" s="40"/>
      <c r="JBC16" s="40"/>
      <c r="JBD16" s="40"/>
      <c r="JBE16" s="40"/>
      <c r="JBF16" s="40"/>
      <c r="JBG16" s="40"/>
      <c r="JBH16" s="40"/>
      <c r="JBI16" s="40"/>
      <c r="JBJ16" s="40"/>
      <c r="JBK16" s="40"/>
      <c r="JBL16" s="40"/>
      <c r="JBM16" s="40"/>
      <c r="JBN16" s="40"/>
      <c r="JBO16" s="40"/>
      <c r="JBP16" s="40"/>
      <c r="JBQ16" s="40"/>
      <c r="JBR16" s="40"/>
      <c r="JBS16" s="40"/>
      <c r="JBT16" s="40"/>
      <c r="JBU16" s="40"/>
      <c r="JBV16" s="40"/>
      <c r="JBW16" s="40"/>
      <c r="JBX16" s="40"/>
      <c r="JBY16" s="40"/>
      <c r="JBZ16" s="40"/>
      <c r="JCA16" s="40"/>
      <c r="JCB16" s="40"/>
      <c r="JCC16" s="40"/>
      <c r="JCD16" s="40"/>
      <c r="JCE16" s="40"/>
      <c r="JCF16" s="40"/>
      <c r="JCG16" s="40"/>
      <c r="JCH16" s="40"/>
      <c r="JCI16" s="40"/>
      <c r="JCJ16" s="40"/>
      <c r="JCK16" s="40"/>
      <c r="JCL16" s="40"/>
      <c r="JCM16" s="40"/>
      <c r="JCN16" s="40"/>
      <c r="JCO16" s="40"/>
      <c r="JCP16" s="40"/>
      <c r="JCQ16" s="40"/>
      <c r="JCR16" s="40"/>
      <c r="JCS16" s="40"/>
      <c r="JCT16" s="40"/>
      <c r="JCU16" s="40"/>
      <c r="JCV16" s="40"/>
      <c r="JCW16" s="40"/>
      <c r="JCX16" s="40"/>
      <c r="JCY16" s="40"/>
      <c r="JCZ16" s="40"/>
      <c r="JDA16" s="40"/>
      <c r="JDB16" s="40"/>
      <c r="JDC16" s="40"/>
      <c r="JDD16" s="40"/>
      <c r="JDE16" s="40"/>
      <c r="JDF16" s="40"/>
      <c r="JDG16" s="40"/>
      <c r="JDH16" s="40"/>
      <c r="JDI16" s="40"/>
      <c r="JDJ16" s="40"/>
      <c r="JDK16" s="40"/>
      <c r="JDL16" s="40"/>
      <c r="JDM16" s="40"/>
      <c r="JDN16" s="40"/>
      <c r="JDO16" s="40"/>
      <c r="JDP16" s="40"/>
      <c r="JDQ16" s="40"/>
      <c r="JDR16" s="40"/>
      <c r="JDS16" s="40"/>
      <c r="JDT16" s="40"/>
      <c r="JDU16" s="40"/>
      <c r="JDV16" s="40"/>
      <c r="JDW16" s="40"/>
      <c r="JDX16" s="40"/>
      <c r="JDY16" s="40"/>
      <c r="JDZ16" s="40"/>
      <c r="JEA16" s="40"/>
      <c r="JEB16" s="40"/>
      <c r="JEC16" s="40"/>
      <c r="JED16" s="40"/>
      <c r="JEE16" s="40"/>
      <c r="JEF16" s="40"/>
      <c r="JEG16" s="40"/>
      <c r="JEH16" s="40"/>
      <c r="JEI16" s="40"/>
      <c r="JEJ16" s="40"/>
      <c r="JEK16" s="40"/>
      <c r="JEL16" s="40"/>
      <c r="JEM16" s="40"/>
      <c r="JEN16" s="40"/>
      <c r="JEO16" s="40"/>
      <c r="JEP16" s="40"/>
      <c r="JEQ16" s="40"/>
      <c r="JER16" s="40"/>
      <c r="JES16" s="40"/>
      <c r="JET16" s="40"/>
      <c r="JEU16" s="40"/>
      <c r="JEV16" s="40"/>
      <c r="JEW16" s="40"/>
      <c r="JEX16" s="40"/>
      <c r="JEY16" s="40"/>
      <c r="JEZ16" s="40"/>
      <c r="JFA16" s="40"/>
      <c r="JFB16" s="40"/>
      <c r="JFC16" s="40"/>
      <c r="JFD16" s="40"/>
      <c r="JFE16" s="40"/>
      <c r="JFF16" s="40"/>
      <c r="JFG16" s="40"/>
      <c r="JFH16" s="40"/>
      <c r="JFI16" s="40"/>
      <c r="JFJ16" s="40"/>
      <c r="JFK16" s="40"/>
      <c r="JFL16" s="40"/>
      <c r="JFM16" s="40"/>
      <c r="JFN16" s="40"/>
      <c r="JFO16" s="40"/>
      <c r="JFP16" s="40"/>
      <c r="JFQ16" s="40"/>
      <c r="JFR16" s="40"/>
      <c r="JFS16" s="40"/>
      <c r="JFT16" s="40"/>
      <c r="JFU16" s="40"/>
      <c r="JFV16" s="40"/>
      <c r="JFW16" s="40"/>
      <c r="JFX16" s="40"/>
      <c r="JFY16" s="40"/>
      <c r="JFZ16" s="40"/>
      <c r="JGA16" s="40"/>
      <c r="JGB16" s="40"/>
      <c r="JGC16" s="40"/>
      <c r="JGD16" s="40"/>
      <c r="JGE16" s="40"/>
      <c r="JGF16" s="40"/>
      <c r="JGG16" s="40"/>
      <c r="JGH16" s="40"/>
      <c r="JGI16" s="40"/>
      <c r="JGJ16" s="40"/>
      <c r="JGK16" s="40"/>
      <c r="JGL16" s="40"/>
      <c r="JGM16" s="40"/>
      <c r="JGN16" s="40"/>
      <c r="JGO16" s="40"/>
      <c r="JGP16" s="40"/>
      <c r="JGQ16" s="40"/>
      <c r="JGR16" s="40"/>
      <c r="JGS16" s="40"/>
      <c r="JGT16" s="40"/>
      <c r="JGU16" s="40"/>
      <c r="JGV16" s="40"/>
      <c r="JGW16" s="40"/>
      <c r="JGX16" s="40"/>
      <c r="JGY16" s="40"/>
      <c r="JGZ16" s="40"/>
      <c r="JHA16" s="40"/>
      <c r="JHB16" s="40"/>
      <c r="JHC16" s="40"/>
      <c r="JHD16" s="40"/>
      <c r="JHE16" s="40"/>
      <c r="JHF16" s="40"/>
      <c r="JHG16" s="40"/>
      <c r="JHH16" s="40"/>
      <c r="JHI16" s="40"/>
      <c r="JHJ16" s="40"/>
      <c r="JHK16" s="40"/>
      <c r="JHL16" s="40"/>
      <c r="JHM16" s="40"/>
      <c r="JHN16" s="40"/>
      <c r="JHO16" s="40"/>
      <c r="JHP16" s="40"/>
      <c r="JHQ16" s="40"/>
      <c r="JHR16" s="40"/>
      <c r="JHS16" s="40"/>
      <c r="JHT16" s="40"/>
      <c r="JHU16" s="40"/>
      <c r="JHV16" s="40"/>
      <c r="JHW16" s="40"/>
      <c r="JHX16" s="40"/>
      <c r="JHY16" s="40"/>
      <c r="JHZ16" s="40"/>
      <c r="JIA16" s="40"/>
      <c r="JIB16" s="40"/>
      <c r="JIC16" s="40"/>
      <c r="JID16" s="40"/>
      <c r="JIE16" s="40"/>
      <c r="JIF16" s="40"/>
      <c r="JIG16" s="40"/>
      <c r="JIH16" s="40"/>
      <c r="JII16" s="40"/>
      <c r="JIJ16" s="40"/>
      <c r="JIK16" s="40"/>
      <c r="JIL16" s="40"/>
      <c r="JIM16" s="40"/>
      <c r="JIN16" s="40"/>
      <c r="JIO16" s="40"/>
      <c r="JIP16" s="40"/>
      <c r="JIQ16" s="40"/>
      <c r="JIR16" s="40"/>
      <c r="JIS16" s="40"/>
      <c r="JIT16" s="40"/>
      <c r="JIU16" s="40"/>
      <c r="JIV16" s="40"/>
      <c r="JIW16" s="40"/>
      <c r="JIX16" s="40"/>
      <c r="JIY16" s="40"/>
      <c r="JIZ16" s="40"/>
      <c r="JJA16" s="40"/>
      <c r="JJB16" s="40"/>
      <c r="JJC16" s="40"/>
      <c r="JJD16" s="40"/>
      <c r="JJE16" s="40"/>
      <c r="JJF16" s="40"/>
      <c r="JJG16" s="40"/>
      <c r="JJH16" s="40"/>
      <c r="JJI16" s="40"/>
      <c r="JJJ16" s="40"/>
      <c r="JJK16" s="40"/>
      <c r="JJL16" s="40"/>
      <c r="JJM16" s="40"/>
      <c r="JJN16" s="40"/>
      <c r="JJO16" s="40"/>
      <c r="JJP16" s="40"/>
      <c r="JJQ16" s="40"/>
      <c r="JJR16" s="40"/>
      <c r="JJS16" s="40"/>
      <c r="JJT16" s="40"/>
      <c r="JJU16" s="40"/>
      <c r="JJV16" s="40"/>
      <c r="JJW16" s="40"/>
      <c r="JJX16" s="40"/>
      <c r="JJY16" s="40"/>
      <c r="JJZ16" s="40"/>
      <c r="JKA16" s="40"/>
      <c r="JKB16" s="40"/>
      <c r="JKC16" s="40"/>
      <c r="JKD16" s="40"/>
      <c r="JKE16" s="40"/>
      <c r="JKF16" s="40"/>
      <c r="JKG16" s="40"/>
      <c r="JKH16" s="40"/>
      <c r="JKI16" s="40"/>
      <c r="JKJ16" s="40"/>
      <c r="JKK16" s="40"/>
      <c r="JKL16" s="40"/>
      <c r="JKM16" s="40"/>
      <c r="JKN16" s="40"/>
      <c r="JKO16" s="40"/>
      <c r="JKP16" s="40"/>
      <c r="JKQ16" s="40"/>
      <c r="JKR16" s="40"/>
      <c r="JKS16" s="40"/>
      <c r="JKT16" s="40"/>
      <c r="JKU16" s="40"/>
      <c r="JKV16" s="40"/>
      <c r="JKW16" s="40"/>
      <c r="JKX16" s="40"/>
      <c r="JKY16" s="40"/>
      <c r="JKZ16" s="40"/>
      <c r="JLA16" s="40"/>
      <c r="JLB16" s="40"/>
      <c r="JLC16" s="40"/>
      <c r="JLD16" s="40"/>
      <c r="JLE16" s="40"/>
      <c r="JLF16" s="40"/>
      <c r="JLG16" s="40"/>
      <c r="JLH16" s="40"/>
      <c r="JLI16" s="40"/>
      <c r="JLJ16" s="40"/>
      <c r="JLK16" s="40"/>
      <c r="JLL16" s="40"/>
      <c r="JLM16" s="40"/>
      <c r="JLN16" s="40"/>
      <c r="JLO16" s="40"/>
      <c r="JLP16" s="40"/>
      <c r="JLQ16" s="40"/>
      <c r="JLR16" s="40"/>
      <c r="JLS16" s="40"/>
      <c r="JLT16" s="40"/>
      <c r="JLU16" s="40"/>
      <c r="JLV16" s="40"/>
      <c r="JLW16" s="40"/>
      <c r="JLX16" s="40"/>
      <c r="JLY16" s="40"/>
      <c r="JLZ16" s="40"/>
      <c r="JMA16" s="40"/>
      <c r="JMB16" s="40"/>
      <c r="JMC16" s="40"/>
      <c r="JMD16" s="40"/>
      <c r="JME16" s="40"/>
      <c r="JMF16" s="40"/>
      <c r="JMG16" s="40"/>
      <c r="JMH16" s="40"/>
      <c r="JMI16" s="40"/>
      <c r="JMJ16" s="40"/>
      <c r="JMK16" s="40"/>
      <c r="JML16" s="40"/>
      <c r="JMM16" s="40"/>
      <c r="JMN16" s="40"/>
      <c r="JMO16" s="40"/>
      <c r="JMP16" s="40"/>
      <c r="JMQ16" s="40"/>
      <c r="JMR16" s="40"/>
      <c r="JMS16" s="40"/>
      <c r="JMT16" s="40"/>
      <c r="JMU16" s="40"/>
      <c r="JMV16" s="40"/>
      <c r="JMW16" s="40"/>
      <c r="JMX16" s="40"/>
      <c r="JMY16" s="40"/>
      <c r="JMZ16" s="40"/>
      <c r="JNA16" s="40"/>
      <c r="JNB16" s="40"/>
      <c r="JNC16" s="40"/>
      <c r="JND16" s="40"/>
      <c r="JNE16" s="40"/>
      <c r="JNF16" s="40"/>
      <c r="JNG16" s="40"/>
      <c r="JNH16" s="40"/>
      <c r="JNI16" s="40"/>
      <c r="JNJ16" s="40"/>
      <c r="JNK16" s="40"/>
      <c r="JNL16" s="40"/>
      <c r="JNM16" s="40"/>
      <c r="JNN16" s="40"/>
      <c r="JNO16" s="40"/>
      <c r="JNP16" s="40"/>
      <c r="JNQ16" s="40"/>
      <c r="JNR16" s="40"/>
      <c r="JNS16" s="40"/>
      <c r="JNT16" s="40"/>
      <c r="JNU16" s="40"/>
      <c r="JNV16" s="40"/>
      <c r="JNW16" s="40"/>
      <c r="JNX16" s="40"/>
      <c r="JNY16" s="40"/>
      <c r="JNZ16" s="40"/>
      <c r="JOA16" s="40"/>
      <c r="JOB16" s="40"/>
      <c r="JOC16" s="40"/>
      <c r="JOD16" s="40"/>
      <c r="JOE16" s="40"/>
      <c r="JOF16" s="40"/>
      <c r="JOG16" s="40"/>
      <c r="JOH16" s="40"/>
      <c r="JOI16" s="40"/>
      <c r="JOJ16" s="40"/>
      <c r="JOK16" s="40"/>
      <c r="JOL16" s="40"/>
      <c r="JOM16" s="40"/>
      <c r="JON16" s="40"/>
      <c r="JOO16" s="40"/>
      <c r="JOP16" s="40"/>
      <c r="JOQ16" s="40"/>
      <c r="JOR16" s="40"/>
      <c r="JOS16" s="40"/>
      <c r="JOT16" s="40"/>
      <c r="JOU16" s="40"/>
      <c r="JOV16" s="40"/>
      <c r="JOW16" s="40"/>
      <c r="JOX16" s="40"/>
      <c r="JOY16" s="40"/>
      <c r="JOZ16" s="40"/>
      <c r="JPA16" s="40"/>
      <c r="JPB16" s="40"/>
      <c r="JPC16" s="40"/>
      <c r="JPD16" s="40"/>
      <c r="JPE16" s="40"/>
      <c r="JPF16" s="40"/>
      <c r="JPG16" s="40"/>
      <c r="JPH16" s="40"/>
      <c r="JPI16" s="40"/>
      <c r="JPJ16" s="40"/>
      <c r="JPK16" s="40"/>
      <c r="JPL16" s="40"/>
      <c r="JPM16" s="40"/>
      <c r="JPN16" s="40"/>
      <c r="JPO16" s="40"/>
      <c r="JPP16" s="40"/>
      <c r="JPQ16" s="40"/>
      <c r="JPR16" s="40"/>
      <c r="JPS16" s="40"/>
      <c r="JPT16" s="40"/>
      <c r="JPU16" s="40"/>
      <c r="JPV16" s="40"/>
      <c r="JPW16" s="40"/>
      <c r="JPX16" s="40"/>
      <c r="JPY16" s="40"/>
      <c r="JPZ16" s="40"/>
      <c r="JQA16" s="40"/>
      <c r="JQB16" s="40"/>
      <c r="JQC16" s="40"/>
      <c r="JQD16" s="40"/>
      <c r="JQE16" s="40"/>
      <c r="JQF16" s="40"/>
      <c r="JQG16" s="40"/>
      <c r="JQH16" s="40"/>
      <c r="JQI16" s="40"/>
      <c r="JQJ16" s="40"/>
      <c r="JQK16" s="40"/>
      <c r="JQL16" s="40"/>
      <c r="JQM16" s="40"/>
      <c r="JQN16" s="40"/>
      <c r="JQO16" s="40"/>
      <c r="JQP16" s="40"/>
      <c r="JQQ16" s="40"/>
      <c r="JQR16" s="40"/>
      <c r="JQS16" s="40"/>
      <c r="JQT16" s="40"/>
      <c r="JQU16" s="40"/>
      <c r="JQV16" s="40"/>
      <c r="JQW16" s="40"/>
      <c r="JQX16" s="40"/>
      <c r="JQY16" s="40"/>
      <c r="JQZ16" s="40"/>
      <c r="JRA16" s="40"/>
      <c r="JRB16" s="40"/>
      <c r="JRC16" s="40"/>
      <c r="JRD16" s="40"/>
      <c r="JRE16" s="40"/>
      <c r="JRF16" s="40"/>
      <c r="JRG16" s="40"/>
      <c r="JRH16" s="40"/>
      <c r="JRI16" s="40"/>
      <c r="JRJ16" s="40"/>
      <c r="JRK16" s="40"/>
      <c r="JRL16" s="40"/>
      <c r="JRM16" s="40"/>
      <c r="JRN16" s="40"/>
      <c r="JRO16" s="40"/>
      <c r="JRP16" s="40"/>
      <c r="JRQ16" s="40"/>
      <c r="JRR16" s="40"/>
      <c r="JRS16" s="40"/>
      <c r="JRT16" s="40"/>
      <c r="JRU16" s="40"/>
      <c r="JRV16" s="40"/>
      <c r="JRW16" s="40"/>
      <c r="JRX16" s="40"/>
      <c r="JRY16" s="40"/>
      <c r="JRZ16" s="40"/>
      <c r="JSA16" s="40"/>
      <c r="JSB16" s="40"/>
      <c r="JSC16" s="40"/>
      <c r="JSD16" s="40"/>
      <c r="JSE16" s="40"/>
      <c r="JSF16" s="40"/>
      <c r="JSG16" s="40"/>
      <c r="JSH16" s="40"/>
      <c r="JSI16" s="40"/>
      <c r="JSJ16" s="40"/>
      <c r="JSK16" s="40"/>
      <c r="JSL16" s="40"/>
      <c r="JSM16" s="40"/>
      <c r="JSN16" s="40"/>
      <c r="JSO16" s="40"/>
      <c r="JSP16" s="40"/>
      <c r="JSQ16" s="40"/>
      <c r="JSR16" s="40"/>
      <c r="JSS16" s="40"/>
      <c r="JST16" s="40"/>
      <c r="JSU16" s="40"/>
      <c r="JSV16" s="40"/>
      <c r="JSW16" s="40"/>
      <c r="JSX16" s="40"/>
      <c r="JSY16" s="40"/>
      <c r="JSZ16" s="40"/>
      <c r="JTA16" s="40"/>
      <c r="JTB16" s="40"/>
      <c r="JTC16" s="40"/>
      <c r="JTD16" s="40"/>
      <c r="JTE16" s="40"/>
      <c r="JTF16" s="40"/>
      <c r="JTG16" s="40"/>
      <c r="JTH16" s="40"/>
      <c r="JTI16" s="40"/>
      <c r="JTJ16" s="40"/>
      <c r="JTK16" s="40"/>
      <c r="JTL16" s="40"/>
      <c r="JTM16" s="40"/>
      <c r="JTN16" s="40"/>
      <c r="JTO16" s="40"/>
      <c r="JTP16" s="40"/>
      <c r="JTQ16" s="40"/>
      <c r="JTR16" s="40"/>
      <c r="JTS16" s="40"/>
      <c r="JTT16" s="40"/>
      <c r="JTU16" s="40"/>
      <c r="JTV16" s="40"/>
      <c r="JTW16" s="40"/>
      <c r="JTX16" s="40"/>
      <c r="JTY16" s="40"/>
      <c r="JTZ16" s="40"/>
      <c r="JUA16" s="40"/>
      <c r="JUB16" s="40"/>
      <c r="JUC16" s="40"/>
      <c r="JUD16" s="40"/>
      <c r="JUE16" s="40"/>
      <c r="JUF16" s="40"/>
      <c r="JUG16" s="40"/>
      <c r="JUH16" s="40"/>
      <c r="JUI16" s="40"/>
      <c r="JUJ16" s="40"/>
      <c r="JUK16" s="40"/>
      <c r="JUL16" s="40"/>
      <c r="JUM16" s="40"/>
      <c r="JUN16" s="40"/>
      <c r="JUO16" s="40"/>
      <c r="JUP16" s="40"/>
      <c r="JUQ16" s="40"/>
      <c r="JUR16" s="40"/>
      <c r="JUS16" s="40"/>
      <c r="JUT16" s="40"/>
      <c r="JUU16" s="40"/>
      <c r="JUV16" s="40"/>
      <c r="JUW16" s="40"/>
      <c r="JUX16" s="40"/>
      <c r="JUY16" s="40"/>
      <c r="JUZ16" s="40"/>
      <c r="JVA16" s="40"/>
      <c r="JVB16" s="40"/>
      <c r="JVC16" s="40"/>
      <c r="JVD16" s="40"/>
      <c r="JVE16" s="40"/>
      <c r="JVF16" s="40"/>
      <c r="JVG16" s="40"/>
      <c r="JVH16" s="40"/>
      <c r="JVI16" s="40"/>
      <c r="JVJ16" s="40"/>
      <c r="JVK16" s="40"/>
      <c r="JVL16" s="40"/>
      <c r="JVM16" s="40"/>
      <c r="JVN16" s="40"/>
      <c r="JVO16" s="40"/>
      <c r="JVP16" s="40"/>
      <c r="JVQ16" s="40"/>
      <c r="JVR16" s="40"/>
      <c r="JVS16" s="40"/>
      <c r="JVT16" s="40"/>
      <c r="JVU16" s="40"/>
      <c r="JVV16" s="40"/>
      <c r="JVW16" s="40"/>
      <c r="JVX16" s="40"/>
      <c r="JVY16" s="40"/>
      <c r="JVZ16" s="40"/>
      <c r="JWA16" s="40"/>
      <c r="JWB16" s="40"/>
      <c r="JWC16" s="40"/>
      <c r="JWD16" s="40"/>
      <c r="JWE16" s="40"/>
      <c r="JWF16" s="40"/>
      <c r="JWG16" s="40"/>
      <c r="JWH16" s="40"/>
      <c r="JWI16" s="40"/>
      <c r="JWJ16" s="40"/>
      <c r="JWK16" s="40"/>
      <c r="JWL16" s="40"/>
      <c r="JWM16" s="40"/>
      <c r="JWN16" s="40"/>
      <c r="JWO16" s="40"/>
      <c r="JWP16" s="40"/>
      <c r="JWQ16" s="40"/>
      <c r="JWR16" s="40"/>
      <c r="JWS16" s="40"/>
      <c r="JWT16" s="40"/>
      <c r="JWU16" s="40"/>
      <c r="JWV16" s="40"/>
      <c r="JWW16" s="40"/>
      <c r="JWX16" s="40"/>
      <c r="JWY16" s="40"/>
      <c r="JWZ16" s="40"/>
      <c r="JXA16" s="40"/>
      <c r="JXB16" s="40"/>
      <c r="JXC16" s="40"/>
      <c r="JXD16" s="40"/>
      <c r="JXE16" s="40"/>
      <c r="JXF16" s="40"/>
      <c r="JXG16" s="40"/>
      <c r="JXH16" s="40"/>
      <c r="JXI16" s="40"/>
      <c r="JXJ16" s="40"/>
      <c r="JXK16" s="40"/>
      <c r="JXL16" s="40"/>
      <c r="JXM16" s="40"/>
      <c r="JXN16" s="40"/>
      <c r="JXO16" s="40"/>
      <c r="JXP16" s="40"/>
      <c r="JXQ16" s="40"/>
      <c r="JXR16" s="40"/>
      <c r="JXS16" s="40"/>
      <c r="JXT16" s="40"/>
      <c r="JXU16" s="40"/>
      <c r="JXV16" s="40"/>
      <c r="JXW16" s="40"/>
      <c r="JXX16" s="40"/>
      <c r="JXY16" s="40"/>
      <c r="JXZ16" s="40"/>
      <c r="JYA16" s="40"/>
      <c r="JYB16" s="40"/>
      <c r="JYC16" s="40"/>
      <c r="JYD16" s="40"/>
      <c r="JYE16" s="40"/>
      <c r="JYF16" s="40"/>
      <c r="JYG16" s="40"/>
      <c r="JYH16" s="40"/>
      <c r="JYI16" s="40"/>
      <c r="JYJ16" s="40"/>
      <c r="JYK16" s="40"/>
      <c r="JYL16" s="40"/>
      <c r="JYM16" s="40"/>
      <c r="JYN16" s="40"/>
      <c r="JYO16" s="40"/>
      <c r="JYP16" s="40"/>
      <c r="JYQ16" s="40"/>
      <c r="JYR16" s="40"/>
      <c r="JYS16" s="40"/>
      <c r="JYT16" s="40"/>
      <c r="JYU16" s="40"/>
      <c r="JYV16" s="40"/>
      <c r="JYW16" s="40"/>
      <c r="JYX16" s="40"/>
      <c r="JYY16" s="40"/>
      <c r="JYZ16" s="40"/>
      <c r="JZA16" s="40"/>
      <c r="JZB16" s="40"/>
      <c r="JZC16" s="40"/>
      <c r="JZD16" s="40"/>
      <c r="JZE16" s="40"/>
      <c r="JZF16" s="40"/>
      <c r="JZG16" s="40"/>
      <c r="JZH16" s="40"/>
      <c r="JZI16" s="40"/>
      <c r="JZJ16" s="40"/>
      <c r="JZK16" s="40"/>
      <c r="JZL16" s="40"/>
      <c r="JZM16" s="40"/>
      <c r="JZN16" s="40"/>
      <c r="JZO16" s="40"/>
      <c r="JZP16" s="40"/>
      <c r="JZQ16" s="40"/>
      <c r="JZR16" s="40"/>
      <c r="JZS16" s="40"/>
      <c r="JZT16" s="40"/>
      <c r="JZU16" s="40"/>
      <c r="JZV16" s="40"/>
      <c r="JZW16" s="40"/>
      <c r="JZX16" s="40"/>
      <c r="JZY16" s="40"/>
      <c r="JZZ16" s="40"/>
      <c r="KAA16" s="40"/>
      <c r="KAB16" s="40"/>
      <c r="KAC16" s="40"/>
      <c r="KAD16" s="40"/>
      <c r="KAE16" s="40"/>
      <c r="KAF16" s="40"/>
      <c r="KAG16" s="40"/>
      <c r="KAH16" s="40"/>
      <c r="KAI16" s="40"/>
      <c r="KAJ16" s="40"/>
      <c r="KAK16" s="40"/>
      <c r="KAL16" s="40"/>
      <c r="KAM16" s="40"/>
      <c r="KAN16" s="40"/>
      <c r="KAO16" s="40"/>
      <c r="KAP16" s="40"/>
      <c r="KAQ16" s="40"/>
      <c r="KAR16" s="40"/>
      <c r="KAS16" s="40"/>
      <c r="KAT16" s="40"/>
      <c r="KAU16" s="40"/>
      <c r="KAV16" s="40"/>
      <c r="KAW16" s="40"/>
      <c r="KAX16" s="40"/>
      <c r="KAY16" s="40"/>
      <c r="KAZ16" s="40"/>
      <c r="KBA16" s="40"/>
      <c r="KBB16" s="40"/>
      <c r="KBC16" s="40"/>
      <c r="KBD16" s="40"/>
      <c r="KBE16" s="40"/>
      <c r="KBF16" s="40"/>
      <c r="KBG16" s="40"/>
      <c r="KBH16" s="40"/>
      <c r="KBI16" s="40"/>
      <c r="KBJ16" s="40"/>
      <c r="KBK16" s="40"/>
      <c r="KBL16" s="40"/>
      <c r="KBM16" s="40"/>
      <c r="KBN16" s="40"/>
      <c r="KBO16" s="40"/>
      <c r="KBP16" s="40"/>
      <c r="KBQ16" s="40"/>
      <c r="KBR16" s="40"/>
      <c r="KBS16" s="40"/>
      <c r="KBT16" s="40"/>
      <c r="KBU16" s="40"/>
      <c r="KBV16" s="40"/>
      <c r="KBW16" s="40"/>
      <c r="KBX16" s="40"/>
      <c r="KBY16" s="40"/>
      <c r="KBZ16" s="40"/>
      <c r="KCA16" s="40"/>
      <c r="KCB16" s="40"/>
      <c r="KCC16" s="40"/>
      <c r="KCD16" s="40"/>
      <c r="KCE16" s="40"/>
      <c r="KCF16" s="40"/>
      <c r="KCG16" s="40"/>
      <c r="KCH16" s="40"/>
      <c r="KCI16" s="40"/>
      <c r="KCJ16" s="40"/>
      <c r="KCK16" s="40"/>
      <c r="KCL16" s="40"/>
      <c r="KCM16" s="40"/>
      <c r="KCN16" s="40"/>
      <c r="KCO16" s="40"/>
      <c r="KCP16" s="40"/>
      <c r="KCQ16" s="40"/>
      <c r="KCR16" s="40"/>
      <c r="KCS16" s="40"/>
      <c r="KCT16" s="40"/>
      <c r="KCU16" s="40"/>
      <c r="KCV16" s="40"/>
      <c r="KCW16" s="40"/>
      <c r="KCX16" s="40"/>
      <c r="KCY16" s="40"/>
      <c r="KCZ16" s="40"/>
      <c r="KDA16" s="40"/>
      <c r="KDB16" s="40"/>
      <c r="KDC16" s="40"/>
      <c r="KDD16" s="40"/>
      <c r="KDE16" s="40"/>
      <c r="KDF16" s="40"/>
      <c r="KDG16" s="40"/>
      <c r="KDH16" s="40"/>
      <c r="KDI16" s="40"/>
      <c r="KDJ16" s="40"/>
      <c r="KDK16" s="40"/>
      <c r="KDL16" s="40"/>
      <c r="KDM16" s="40"/>
      <c r="KDN16" s="40"/>
      <c r="KDO16" s="40"/>
      <c r="KDP16" s="40"/>
      <c r="KDQ16" s="40"/>
      <c r="KDR16" s="40"/>
      <c r="KDS16" s="40"/>
      <c r="KDT16" s="40"/>
      <c r="KDU16" s="40"/>
      <c r="KDV16" s="40"/>
      <c r="KDW16" s="40"/>
      <c r="KDX16" s="40"/>
      <c r="KDY16" s="40"/>
      <c r="KDZ16" s="40"/>
      <c r="KEA16" s="40"/>
      <c r="KEB16" s="40"/>
      <c r="KEC16" s="40"/>
      <c r="KED16" s="40"/>
      <c r="KEE16" s="40"/>
      <c r="KEF16" s="40"/>
      <c r="KEG16" s="40"/>
      <c r="KEH16" s="40"/>
      <c r="KEI16" s="40"/>
      <c r="KEJ16" s="40"/>
      <c r="KEK16" s="40"/>
      <c r="KEL16" s="40"/>
      <c r="KEM16" s="40"/>
      <c r="KEN16" s="40"/>
      <c r="KEO16" s="40"/>
      <c r="KEP16" s="40"/>
      <c r="KEQ16" s="40"/>
      <c r="KER16" s="40"/>
      <c r="KES16" s="40"/>
      <c r="KET16" s="40"/>
      <c r="KEU16" s="40"/>
      <c r="KEV16" s="40"/>
      <c r="KEW16" s="40"/>
      <c r="KEX16" s="40"/>
      <c r="KEY16" s="40"/>
      <c r="KEZ16" s="40"/>
      <c r="KFA16" s="40"/>
      <c r="KFB16" s="40"/>
      <c r="KFC16" s="40"/>
      <c r="KFD16" s="40"/>
      <c r="KFE16" s="40"/>
      <c r="KFF16" s="40"/>
      <c r="KFG16" s="40"/>
      <c r="KFH16" s="40"/>
      <c r="KFI16" s="40"/>
      <c r="KFJ16" s="40"/>
      <c r="KFK16" s="40"/>
      <c r="KFL16" s="40"/>
      <c r="KFM16" s="40"/>
      <c r="KFN16" s="40"/>
      <c r="KFO16" s="40"/>
      <c r="KFP16" s="40"/>
      <c r="KFQ16" s="40"/>
      <c r="KFR16" s="40"/>
      <c r="KFS16" s="40"/>
      <c r="KFT16" s="40"/>
      <c r="KFU16" s="40"/>
      <c r="KFV16" s="40"/>
      <c r="KFW16" s="40"/>
      <c r="KFX16" s="40"/>
      <c r="KFY16" s="40"/>
      <c r="KFZ16" s="40"/>
      <c r="KGA16" s="40"/>
      <c r="KGB16" s="40"/>
      <c r="KGC16" s="40"/>
      <c r="KGD16" s="40"/>
      <c r="KGE16" s="40"/>
      <c r="KGF16" s="40"/>
      <c r="KGG16" s="40"/>
      <c r="KGH16" s="40"/>
      <c r="KGI16" s="40"/>
      <c r="KGJ16" s="40"/>
      <c r="KGK16" s="40"/>
      <c r="KGL16" s="40"/>
      <c r="KGM16" s="40"/>
      <c r="KGN16" s="40"/>
      <c r="KGO16" s="40"/>
      <c r="KGP16" s="40"/>
      <c r="KGQ16" s="40"/>
      <c r="KGR16" s="40"/>
      <c r="KGS16" s="40"/>
      <c r="KGT16" s="40"/>
      <c r="KGU16" s="40"/>
      <c r="KGV16" s="40"/>
      <c r="KGW16" s="40"/>
      <c r="KGX16" s="40"/>
      <c r="KGY16" s="40"/>
      <c r="KGZ16" s="40"/>
      <c r="KHA16" s="40"/>
      <c r="KHB16" s="40"/>
      <c r="KHC16" s="40"/>
      <c r="KHD16" s="40"/>
      <c r="KHE16" s="40"/>
      <c r="KHF16" s="40"/>
      <c r="KHG16" s="40"/>
      <c r="KHH16" s="40"/>
      <c r="KHI16" s="40"/>
      <c r="KHJ16" s="40"/>
      <c r="KHK16" s="40"/>
      <c r="KHL16" s="40"/>
      <c r="KHM16" s="40"/>
      <c r="KHN16" s="40"/>
      <c r="KHO16" s="40"/>
      <c r="KHP16" s="40"/>
      <c r="KHQ16" s="40"/>
      <c r="KHR16" s="40"/>
      <c r="KHS16" s="40"/>
      <c r="KHT16" s="40"/>
      <c r="KHU16" s="40"/>
      <c r="KHV16" s="40"/>
      <c r="KHW16" s="40"/>
      <c r="KHX16" s="40"/>
      <c r="KHY16" s="40"/>
      <c r="KHZ16" s="40"/>
      <c r="KIA16" s="40"/>
      <c r="KIB16" s="40"/>
      <c r="KIC16" s="40"/>
      <c r="KID16" s="40"/>
      <c r="KIE16" s="40"/>
      <c r="KIF16" s="40"/>
      <c r="KIG16" s="40"/>
      <c r="KIH16" s="40"/>
      <c r="KII16" s="40"/>
      <c r="KIJ16" s="40"/>
      <c r="KIK16" s="40"/>
      <c r="KIL16" s="40"/>
      <c r="KIM16" s="40"/>
      <c r="KIN16" s="40"/>
      <c r="KIO16" s="40"/>
      <c r="KIP16" s="40"/>
      <c r="KIQ16" s="40"/>
      <c r="KIR16" s="40"/>
      <c r="KIS16" s="40"/>
      <c r="KIT16" s="40"/>
      <c r="KIU16" s="40"/>
      <c r="KIV16" s="40"/>
      <c r="KIW16" s="40"/>
      <c r="KIX16" s="40"/>
      <c r="KIY16" s="40"/>
      <c r="KIZ16" s="40"/>
      <c r="KJA16" s="40"/>
      <c r="KJB16" s="40"/>
      <c r="KJC16" s="40"/>
      <c r="KJD16" s="40"/>
      <c r="KJE16" s="40"/>
      <c r="KJF16" s="40"/>
      <c r="KJG16" s="40"/>
      <c r="KJH16" s="40"/>
      <c r="KJI16" s="40"/>
      <c r="KJJ16" s="40"/>
      <c r="KJK16" s="40"/>
      <c r="KJL16" s="40"/>
      <c r="KJM16" s="40"/>
      <c r="KJN16" s="40"/>
      <c r="KJO16" s="40"/>
      <c r="KJP16" s="40"/>
      <c r="KJQ16" s="40"/>
      <c r="KJR16" s="40"/>
      <c r="KJS16" s="40"/>
      <c r="KJT16" s="40"/>
      <c r="KJU16" s="40"/>
      <c r="KJV16" s="40"/>
      <c r="KJW16" s="40"/>
      <c r="KJX16" s="40"/>
      <c r="KJY16" s="40"/>
      <c r="KJZ16" s="40"/>
      <c r="KKA16" s="40"/>
      <c r="KKB16" s="40"/>
      <c r="KKC16" s="40"/>
      <c r="KKD16" s="40"/>
      <c r="KKE16" s="40"/>
      <c r="KKF16" s="40"/>
      <c r="KKG16" s="40"/>
      <c r="KKH16" s="40"/>
      <c r="KKI16" s="40"/>
      <c r="KKJ16" s="40"/>
      <c r="KKK16" s="40"/>
      <c r="KKL16" s="40"/>
      <c r="KKM16" s="40"/>
      <c r="KKN16" s="40"/>
      <c r="KKO16" s="40"/>
      <c r="KKP16" s="40"/>
      <c r="KKQ16" s="40"/>
      <c r="KKR16" s="40"/>
      <c r="KKS16" s="40"/>
      <c r="KKT16" s="40"/>
      <c r="KKU16" s="40"/>
      <c r="KKV16" s="40"/>
      <c r="KKW16" s="40"/>
      <c r="KKX16" s="40"/>
      <c r="KKY16" s="40"/>
      <c r="KKZ16" s="40"/>
      <c r="KLA16" s="40"/>
      <c r="KLB16" s="40"/>
      <c r="KLC16" s="40"/>
      <c r="KLD16" s="40"/>
      <c r="KLE16" s="40"/>
      <c r="KLF16" s="40"/>
      <c r="KLG16" s="40"/>
      <c r="KLH16" s="40"/>
      <c r="KLI16" s="40"/>
      <c r="KLJ16" s="40"/>
      <c r="KLK16" s="40"/>
      <c r="KLL16" s="40"/>
      <c r="KLM16" s="40"/>
      <c r="KLN16" s="40"/>
      <c r="KLO16" s="40"/>
      <c r="KLP16" s="40"/>
      <c r="KLQ16" s="40"/>
      <c r="KLR16" s="40"/>
      <c r="KLS16" s="40"/>
      <c r="KLT16" s="40"/>
      <c r="KLU16" s="40"/>
      <c r="KLV16" s="40"/>
      <c r="KLW16" s="40"/>
      <c r="KLX16" s="40"/>
      <c r="KLY16" s="40"/>
      <c r="KLZ16" s="40"/>
      <c r="KMA16" s="40"/>
      <c r="KMB16" s="40"/>
      <c r="KMC16" s="40"/>
      <c r="KMD16" s="40"/>
      <c r="KME16" s="40"/>
      <c r="KMF16" s="40"/>
      <c r="KMG16" s="40"/>
      <c r="KMH16" s="40"/>
      <c r="KMI16" s="40"/>
      <c r="KMJ16" s="40"/>
      <c r="KMK16" s="40"/>
      <c r="KML16" s="40"/>
      <c r="KMM16" s="40"/>
      <c r="KMN16" s="40"/>
      <c r="KMO16" s="40"/>
      <c r="KMP16" s="40"/>
      <c r="KMQ16" s="40"/>
      <c r="KMR16" s="40"/>
      <c r="KMS16" s="40"/>
      <c r="KMT16" s="40"/>
      <c r="KMU16" s="40"/>
      <c r="KMV16" s="40"/>
      <c r="KMW16" s="40"/>
      <c r="KMX16" s="40"/>
      <c r="KMY16" s="40"/>
      <c r="KMZ16" s="40"/>
      <c r="KNA16" s="40"/>
      <c r="KNB16" s="40"/>
      <c r="KNC16" s="40"/>
      <c r="KND16" s="40"/>
      <c r="KNE16" s="40"/>
      <c r="KNF16" s="40"/>
      <c r="KNG16" s="40"/>
      <c r="KNH16" s="40"/>
      <c r="KNI16" s="40"/>
      <c r="KNJ16" s="40"/>
      <c r="KNK16" s="40"/>
      <c r="KNL16" s="40"/>
      <c r="KNM16" s="40"/>
      <c r="KNN16" s="40"/>
      <c r="KNO16" s="40"/>
      <c r="KNP16" s="40"/>
      <c r="KNQ16" s="40"/>
      <c r="KNR16" s="40"/>
      <c r="KNS16" s="40"/>
      <c r="KNT16" s="40"/>
      <c r="KNU16" s="40"/>
      <c r="KNV16" s="40"/>
      <c r="KNW16" s="40"/>
      <c r="KNX16" s="40"/>
      <c r="KNY16" s="40"/>
      <c r="KNZ16" s="40"/>
      <c r="KOA16" s="40"/>
      <c r="KOB16" s="40"/>
      <c r="KOC16" s="40"/>
      <c r="KOD16" s="40"/>
      <c r="KOE16" s="40"/>
      <c r="KOF16" s="40"/>
      <c r="KOG16" s="40"/>
      <c r="KOH16" s="40"/>
      <c r="KOI16" s="40"/>
      <c r="KOJ16" s="40"/>
      <c r="KOK16" s="40"/>
      <c r="KOL16" s="40"/>
      <c r="KOM16" s="40"/>
      <c r="KON16" s="40"/>
      <c r="KOO16" s="40"/>
      <c r="KOP16" s="40"/>
      <c r="KOQ16" s="40"/>
      <c r="KOR16" s="40"/>
      <c r="KOS16" s="40"/>
      <c r="KOT16" s="40"/>
      <c r="KOU16" s="40"/>
      <c r="KOV16" s="40"/>
      <c r="KOW16" s="40"/>
      <c r="KOX16" s="40"/>
      <c r="KOY16" s="40"/>
      <c r="KOZ16" s="40"/>
      <c r="KPA16" s="40"/>
      <c r="KPB16" s="40"/>
      <c r="KPC16" s="40"/>
      <c r="KPD16" s="40"/>
      <c r="KPE16" s="40"/>
      <c r="KPF16" s="40"/>
      <c r="KPG16" s="40"/>
      <c r="KPH16" s="40"/>
      <c r="KPI16" s="40"/>
      <c r="KPJ16" s="40"/>
      <c r="KPK16" s="40"/>
      <c r="KPL16" s="40"/>
      <c r="KPM16" s="40"/>
      <c r="KPN16" s="40"/>
      <c r="KPO16" s="40"/>
      <c r="KPP16" s="40"/>
      <c r="KPQ16" s="40"/>
      <c r="KPR16" s="40"/>
      <c r="KPS16" s="40"/>
      <c r="KPT16" s="40"/>
      <c r="KPU16" s="40"/>
      <c r="KPV16" s="40"/>
      <c r="KPW16" s="40"/>
      <c r="KPX16" s="40"/>
      <c r="KPY16" s="40"/>
      <c r="KPZ16" s="40"/>
      <c r="KQA16" s="40"/>
      <c r="KQB16" s="40"/>
      <c r="KQC16" s="40"/>
      <c r="KQD16" s="40"/>
      <c r="KQE16" s="40"/>
      <c r="KQF16" s="40"/>
      <c r="KQG16" s="40"/>
      <c r="KQH16" s="40"/>
      <c r="KQI16" s="40"/>
      <c r="KQJ16" s="40"/>
      <c r="KQK16" s="40"/>
      <c r="KQL16" s="40"/>
      <c r="KQM16" s="40"/>
      <c r="KQN16" s="40"/>
      <c r="KQO16" s="40"/>
      <c r="KQP16" s="40"/>
      <c r="KQQ16" s="40"/>
      <c r="KQR16" s="40"/>
      <c r="KQS16" s="40"/>
      <c r="KQT16" s="40"/>
      <c r="KQU16" s="40"/>
      <c r="KQV16" s="40"/>
      <c r="KQW16" s="40"/>
      <c r="KQX16" s="40"/>
      <c r="KQY16" s="40"/>
      <c r="KQZ16" s="40"/>
      <c r="KRA16" s="40"/>
      <c r="KRB16" s="40"/>
      <c r="KRC16" s="40"/>
      <c r="KRD16" s="40"/>
      <c r="KRE16" s="40"/>
      <c r="KRF16" s="40"/>
      <c r="KRG16" s="40"/>
      <c r="KRH16" s="40"/>
      <c r="KRI16" s="40"/>
      <c r="KRJ16" s="40"/>
      <c r="KRK16" s="40"/>
      <c r="KRL16" s="40"/>
      <c r="KRM16" s="40"/>
      <c r="KRN16" s="40"/>
      <c r="KRO16" s="40"/>
      <c r="KRP16" s="40"/>
      <c r="KRQ16" s="40"/>
      <c r="KRR16" s="40"/>
      <c r="KRS16" s="40"/>
      <c r="KRT16" s="40"/>
      <c r="KRU16" s="40"/>
      <c r="KRV16" s="40"/>
      <c r="KRW16" s="40"/>
      <c r="KRX16" s="40"/>
      <c r="KRY16" s="40"/>
      <c r="KRZ16" s="40"/>
      <c r="KSA16" s="40"/>
      <c r="KSB16" s="40"/>
      <c r="KSC16" s="40"/>
      <c r="KSD16" s="40"/>
      <c r="KSE16" s="40"/>
      <c r="KSF16" s="40"/>
      <c r="KSG16" s="40"/>
      <c r="KSH16" s="40"/>
      <c r="KSI16" s="40"/>
      <c r="KSJ16" s="40"/>
      <c r="KSK16" s="40"/>
      <c r="KSL16" s="40"/>
      <c r="KSM16" s="40"/>
      <c r="KSN16" s="40"/>
      <c r="KSO16" s="40"/>
      <c r="KSP16" s="40"/>
      <c r="KSQ16" s="40"/>
      <c r="KSR16" s="40"/>
      <c r="KSS16" s="40"/>
      <c r="KST16" s="40"/>
      <c r="KSU16" s="40"/>
      <c r="KSV16" s="40"/>
      <c r="KSW16" s="40"/>
      <c r="KSX16" s="40"/>
      <c r="KSY16" s="40"/>
      <c r="KSZ16" s="40"/>
      <c r="KTA16" s="40"/>
      <c r="KTB16" s="40"/>
      <c r="KTC16" s="40"/>
      <c r="KTD16" s="40"/>
      <c r="KTE16" s="40"/>
      <c r="KTF16" s="40"/>
      <c r="KTG16" s="40"/>
      <c r="KTH16" s="40"/>
      <c r="KTI16" s="40"/>
      <c r="KTJ16" s="40"/>
      <c r="KTK16" s="40"/>
      <c r="KTL16" s="40"/>
      <c r="KTM16" s="40"/>
      <c r="KTN16" s="40"/>
      <c r="KTO16" s="40"/>
      <c r="KTP16" s="40"/>
      <c r="KTQ16" s="40"/>
      <c r="KTR16" s="40"/>
      <c r="KTS16" s="40"/>
      <c r="KTT16" s="40"/>
      <c r="KTU16" s="40"/>
      <c r="KTV16" s="40"/>
      <c r="KTW16" s="40"/>
      <c r="KTX16" s="40"/>
      <c r="KTY16" s="40"/>
      <c r="KTZ16" s="40"/>
      <c r="KUA16" s="40"/>
      <c r="KUB16" s="40"/>
      <c r="KUC16" s="40"/>
      <c r="KUD16" s="40"/>
      <c r="KUE16" s="40"/>
      <c r="KUF16" s="40"/>
      <c r="KUG16" s="40"/>
      <c r="KUH16" s="40"/>
      <c r="KUI16" s="40"/>
      <c r="KUJ16" s="40"/>
      <c r="KUK16" s="40"/>
      <c r="KUL16" s="40"/>
      <c r="KUM16" s="40"/>
      <c r="KUN16" s="40"/>
      <c r="KUO16" s="40"/>
      <c r="KUP16" s="40"/>
      <c r="KUQ16" s="40"/>
      <c r="KUR16" s="40"/>
      <c r="KUS16" s="40"/>
      <c r="KUT16" s="40"/>
      <c r="KUU16" s="40"/>
      <c r="KUV16" s="40"/>
      <c r="KUW16" s="40"/>
      <c r="KUX16" s="40"/>
      <c r="KUY16" s="40"/>
      <c r="KUZ16" s="40"/>
      <c r="KVA16" s="40"/>
      <c r="KVB16" s="40"/>
      <c r="KVC16" s="40"/>
      <c r="KVD16" s="40"/>
      <c r="KVE16" s="40"/>
      <c r="KVF16" s="40"/>
      <c r="KVG16" s="40"/>
      <c r="KVH16" s="40"/>
      <c r="KVI16" s="40"/>
      <c r="KVJ16" s="40"/>
      <c r="KVK16" s="40"/>
      <c r="KVL16" s="40"/>
      <c r="KVM16" s="40"/>
      <c r="KVN16" s="40"/>
      <c r="KVO16" s="40"/>
      <c r="KVP16" s="40"/>
      <c r="KVQ16" s="40"/>
      <c r="KVR16" s="40"/>
      <c r="KVS16" s="40"/>
      <c r="KVT16" s="40"/>
      <c r="KVU16" s="40"/>
      <c r="KVV16" s="40"/>
      <c r="KVW16" s="40"/>
      <c r="KVX16" s="40"/>
      <c r="KVY16" s="40"/>
      <c r="KVZ16" s="40"/>
      <c r="KWA16" s="40"/>
      <c r="KWB16" s="40"/>
      <c r="KWC16" s="40"/>
      <c r="KWD16" s="40"/>
      <c r="KWE16" s="40"/>
      <c r="KWF16" s="40"/>
      <c r="KWG16" s="40"/>
      <c r="KWH16" s="40"/>
      <c r="KWI16" s="40"/>
      <c r="KWJ16" s="40"/>
      <c r="KWK16" s="40"/>
      <c r="KWL16" s="40"/>
      <c r="KWM16" s="40"/>
      <c r="KWN16" s="40"/>
      <c r="KWO16" s="40"/>
      <c r="KWP16" s="40"/>
      <c r="KWQ16" s="40"/>
      <c r="KWR16" s="40"/>
      <c r="KWS16" s="40"/>
      <c r="KWT16" s="40"/>
      <c r="KWU16" s="40"/>
      <c r="KWV16" s="40"/>
      <c r="KWW16" s="40"/>
      <c r="KWX16" s="40"/>
      <c r="KWY16" s="40"/>
      <c r="KWZ16" s="40"/>
      <c r="KXA16" s="40"/>
      <c r="KXB16" s="40"/>
      <c r="KXC16" s="40"/>
      <c r="KXD16" s="40"/>
      <c r="KXE16" s="40"/>
      <c r="KXF16" s="40"/>
      <c r="KXG16" s="40"/>
      <c r="KXH16" s="40"/>
      <c r="KXI16" s="40"/>
      <c r="KXJ16" s="40"/>
      <c r="KXK16" s="40"/>
      <c r="KXL16" s="40"/>
      <c r="KXM16" s="40"/>
      <c r="KXN16" s="40"/>
      <c r="KXO16" s="40"/>
      <c r="KXP16" s="40"/>
      <c r="KXQ16" s="40"/>
      <c r="KXR16" s="40"/>
      <c r="KXS16" s="40"/>
      <c r="KXT16" s="40"/>
      <c r="KXU16" s="40"/>
      <c r="KXV16" s="40"/>
      <c r="KXW16" s="40"/>
      <c r="KXX16" s="40"/>
      <c r="KXY16" s="40"/>
      <c r="KXZ16" s="40"/>
      <c r="KYA16" s="40"/>
      <c r="KYB16" s="40"/>
      <c r="KYC16" s="40"/>
      <c r="KYD16" s="40"/>
      <c r="KYE16" s="40"/>
      <c r="KYF16" s="40"/>
      <c r="KYG16" s="40"/>
      <c r="KYH16" s="40"/>
      <c r="KYI16" s="40"/>
      <c r="KYJ16" s="40"/>
      <c r="KYK16" s="40"/>
      <c r="KYL16" s="40"/>
      <c r="KYM16" s="40"/>
      <c r="KYN16" s="40"/>
      <c r="KYO16" s="40"/>
      <c r="KYP16" s="40"/>
      <c r="KYQ16" s="40"/>
      <c r="KYR16" s="40"/>
      <c r="KYS16" s="40"/>
      <c r="KYT16" s="40"/>
      <c r="KYU16" s="40"/>
      <c r="KYV16" s="40"/>
      <c r="KYW16" s="40"/>
      <c r="KYX16" s="40"/>
      <c r="KYY16" s="40"/>
      <c r="KYZ16" s="40"/>
      <c r="KZA16" s="40"/>
      <c r="KZB16" s="40"/>
      <c r="KZC16" s="40"/>
      <c r="KZD16" s="40"/>
      <c r="KZE16" s="40"/>
      <c r="KZF16" s="40"/>
      <c r="KZG16" s="40"/>
      <c r="KZH16" s="40"/>
      <c r="KZI16" s="40"/>
      <c r="KZJ16" s="40"/>
      <c r="KZK16" s="40"/>
      <c r="KZL16" s="40"/>
      <c r="KZM16" s="40"/>
      <c r="KZN16" s="40"/>
      <c r="KZO16" s="40"/>
      <c r="KZP16" s="40"/>
      <c r="KZQ16" s="40"/>
      <c r="KZR16" s="40"/>
      <c r="KZS16" s="40"/>
      <c r="KZT16" s="40"/>
      <c r="KZU16" s="40"/>
      <c r="KZV16" s="40"/>
      <c r="KZW16" s="40"/>
      <c r="KZX16" s="40"/>
      <c r="KZY16" s="40"/>
      <c r="KZZ16" s="40"/>
      <c r="LAA16" s="40"/>
      <c r="LAB16" s="40"/>
      <c r="LAC16" s="40"/>
      <c r="LAD16" s="40"/>
      <c r="LAE16" s="40"/>
      <c r="LAF16" s="40"/>
      <c r="LAG16" s="40"/>
      <c r="LAH16" s="40"/>
      <c r="LAI16" s="40"/>
      <c r="LAJ16" s="40"/>
      <c r="LAK16" s="40"/>
      <c r="LAL16" s="40"/>
      <c r="LAM16" s="40"/>
      <c r="LAN16" s="40"/>
      <c r="LAO16" s="40"/>
      <c r="LAP16" s="40"/>
      <c r="LAQ16" s="40"/>
      <c r="LAR16" s="40"/>
      <c r="LAS16" s="40"/>
      <c r="LAT16" s="40"/>
      <c r="LAU16" s="40"/>
      <c r="LAV16" s="40"/>
      <c r="LAW16" s="40"/>
      <c r="LAX16" s="40"/>
      <c r="LAY16" s="40"/>
      <c r="LAZ16" s="40"/>
      <c r="LBA16" s="40"/>
      <c r="LBB16" s="40"/>
      <c r="LBC16" s="40"/>
      <c r="LBD16" s="40"/>
      <c r="LBE16" s="40"/>
      <c r="LBF16" s="40"/>
      <c r="LBG16" s="40"/>
      <c r="LBH16" s="40"/>
      <c r="LBI16" s="40"/>
      <c r="LBJ16" s="40"/>
      <c r="LBK16" s="40"/>
      <c r="LBL16" s="40"/>
      <c r="LBM16" s="40"/>
      <c r="LBN16" s="40"/>
      <c r="LBO16" s="40"/>
      <c r="LBP16" s="40"/>
      <c r="LBQ16" s="40"/>
      <c r="LBR16" s="40"/>
      <c r="LBS16" s="40"/>
      <c r="LBT16" s="40"/>
      <c r="LBU16" s="40"/>
      <c r="LBV16" s="40"/>
      <c r="LBW16" s="40"/>
      <c r="LBX16" s="40"/>
      <c r="LBY16" s="40"/>
      <c r="LBZ16" s="40"/>
      <c r="LCA16" s="40"/>
      <c r="LCB16" s="40"/>
      <c r="LCC16" s="40"/>
      <c r="LCD16" s="40"/>
      <c r="LCE16" s="40"/>
      <c r="LCF16" s="40"/>
      <c r="LCG16" s="40"/>
      <c r="LCH16" s="40"/>
      <c r="LCI16" s="40"/>
      <c r="LCJ16" s="40"/>
      <c r="LCK16" s="40"/>
      <c r="LCL16" s="40"/>
      <c r="LCM16" s="40"/>
      <c r="LCN16" s="40"/>
      <c r="LCO16" s="40"/>
      <c r="LCP16" s="40"/>
      <c r="LCQ16" s="40"/>
      <c r="LCR16" s="40"/>
      <c r="LCS16" s="40"/>
      <c r="LCT16" s="40"/>
      <c r="LCU16" s="40"/>
      <c r="LCV16" s="40"/>
      <c r="LCW16" s="40"/>
      <c r="LCX16" s="40"/>
      <c r="LCY16" s="40"/>
      <c r="LCZ16" s="40"/>
      <c r="LDA16" s="40"/>
      <c r="LDB16" s="40"/>
      <c r="LDC16" s="40"/>
      <c r="LDD16" s="40"/>
      <c r="LDE16" s="40"/>
      <c r="LDF16" s="40"/>
      <c r="LDG16" s="40"/>
      <c r="LDH16" s="40"/>
      <c r="LDI16" s="40"/>
      <c r="LDJ16" s="40"/>
      <c r="LDK16" s="40"/>
      <c r="LDL16" s="40"/>
      <c r="LDM16" s="40"/>
      <c r="LDN16" s="40"/>
      <c r="LDO16" s="40"/>
      <c r="LDP16" s="40"/>
      <c r="LDQ16" s="40"/>
      <c r="LDR16" s="40"/>
      <c r="LDS16" s="40"/>
      <c r="LDT16" s="40"/>
      <c r="LDU16" s="40"/>
      <c r="LDV16" s="40"/>
      <c r="LDW16" s="40"/>
      <c r="LDX16" s="40"/>
      <c r="LDY16" s="40"/>
      <c r="LDZ16" s="40"/>
      <c r="LEA16" s="40"/>
      <c r="LEB16" s="40"/>
      <c r="LEC16" s="40"/>
      <c r="LED16" s="40"/>
      <c r="LEE16" s="40"/>
      <c r="LEF16" s="40"/>
      <c r="LEG16" s="40"/>
      <c r="LEH16" s="40"/>
      <c r="LEI16" s="40"/>
      <c r="LEJ16" s="40"/>
      <c r="LEK16" s="40"/>
      <c r="LEL16" s="40"/>
      <c r="LEM16" s="40"/>
      <c r="LEN16" s="40"/>
      <c r="LEO16" s="40"/>
      <c r="LEP16" s="40"/>
      <c r="LEQ16" s="40"/>
      <c r="LER16" s="40"/>
      <c r="LES16" s="40"/>
      <c r="LET16" s="40"/>
      <c r="LEU16" s="40"/>
      <c r="LEV16" s="40"/>
      <c r="LEW16" s="40"/>
      <c r="LEX16" s="40"/>
      <c r="LEY16" s="40"/>
      <c r="LEZ16" s="40"/>
      <c r="LFA16" s="40"/>
      <c r="LFB16" s="40"/>
      <c r="LFC16" s="40"/>
      <c r="LFD16" s="40"/>
      <c r="LFE16" s="40"/>
      <c r="LFF16" s="40"/>
      <c r="LFG16" s="40"/>
      <c r="LFH16" s="40"/>
      <c r="LFI16" s="40"/>
      <c r="LFJ16" s="40"/>
      <c r="LFK16" s="40"/>
      <c r="LFL16" s="40"/>
      <c r="LFM16" s="40"/>
      <c r="LFN16" s="40"/>
      <c r="LFO16" s="40"/>
      <c r="LFP16" s="40"/>
      <c r="LFQ16" s="40"/>
      <c r="LFR16" s="40"/>
      <c r="LFS16" s="40"/>
      <c r="LFT16" s="40"/>
      <c r="LFU16" s="40"/>
      <c r="LFV16" s="40"/>
      <c r="LFW16" s="40"/>
      <c r="LFX16" s="40"/>
      <c r="LFY16" s="40"/>
      <c r="LFZ16" s="40"/>
      <c r="LGA16" s="40"/>
      <c r="LGB16" s="40"/>
      <c r="LGC16" s="40"/>
      <c r="LGD16" s="40"/>
      <c r="LGE16" s="40"/>
      <c r="LGF16" s="40"/>
      <c r="LGG16" s="40"/>
      <c r="LGH16" s="40"/>
      <c r="LGI16" s="40"/>
      <c r="LGJ16" s="40"/>
      <c r="LGK16" s="40"/>
      <c r="LGL16" s="40"/>
      <c r="LGM16" s="40"/>
      <c r="LGN16" s="40"/>
      <c r="LGO16" s="40"/>
      <c r="LGP16" s="40"/>
      <c r="LGQ16" s="40"/>
      <c r="LGR16" s="40"/>
      <c r="LGS16" s="40"/>
      <c r="LGT16" s="40"/>
      <c r="LGU16" s="40"/>
      <c r="LGV16" s="40"/>
      <c r="LGW16" s="40"/>
      <c r="LGX16" s="40"/>
      <c r="LGY16" s="40"/>
      <c r="LGZ16" s="40"/>
      <c r="LHA16" s="40"/>
      <c r="LHB16" s="40"/>
      <c r="LHC16" s="40"/>
      <c r="LHD16" s="40"/>
      <c r="LHE16" s="40"/>
      <c r="LHF16" s="40"/>
      <c r="LHG16" s="40"/>
      <c r="LHH16" s="40"/>
      <c r="LHI16" s="40"/>
      <c r="LHJ16" s="40"/>
      <c r="LHK16" s="40"/>
      <c r="LHL16" s="40"/>
      <c r="LHM16" s="40"/>
      <c r="LHN16" s="40"/>
      <c r="LHO16" s="40"/>
      <c r="LHP16" s="40"/>
      <c r="LHQ16" s="40"/>
      <c r="LHR16" s="40"/>
      <c r="LHS16" s="40"/>
      <c r="LHT16" s="40"/>
      <c r="LHU16" s="40"/>
      <c r="LHV16" s="40"/>
      <c r="LHW16" s="40"/>
      <c r="LHX16" s="40"/>
      <c r="LHY16" s="40"/>
      <c r="LHZ16" s="40"/>
      <c r="LIA16" s="40"/>
      <c r="LIB16" s="40"/>
      <c r="LIC16" s="40"/>
      <c r="LID16" s="40"/>
      <c r="LIE16" s="40"/>
      <c r="LIF16" s="40"/>
      <c r="LIG16" s="40"/>
      <c r="LIH16" s="40"/>
      <c r="LII16" s="40"/>
      <c r="LIJ16" s="40"/>
      <c r="LIK16" s="40"/>
      <c r="LIL16" s="40"/>
      <c r="LIM16" s="40"/>
      <c r="LIN16" s="40"/>
      <c r="LIO16" s="40"/>
      <c r="LIP16" s="40"/>
      <c r="LIQ16" s="40"/>
      <c r="LIR16" s="40"/>
      <c r="LIS16" s="40"/>
      <c r="LIT16" s="40"/>
      <c r="LIU16" s="40"/>
      <c r="LIV16" s="40"/>
      <c r="LIW16" s="40"/>
      <c r="LIX16" s="40"/>
      <c r="LIY16" s="40"/>
      <c r="LIZ16" s="40"/>
      <c r="LJA16" s="40"/>
      <c r="LJB16" s="40"/>
      <c r="LJC16" s="40"/>
      <c r="LJD16" s="40"/>
      <c r="LJE16" s="40"/>
      <c r="LJF16" s="40"/>
      <c r="LJG16" s="40"/>
      <c r="LJH16" s="40"/>
      <c r="LJI16" s="40"/>
      <c r="LJJ16" s="40"/>
      <c r="LJK16" s="40"/>
      <c r="LJL16" s="40"/>
      <c r="LJM16" s="40"/>
      <c r="LJN16" s="40"/>
      <c r="LJO16" s="40"/>
      <c r="LJP16" s="40"/>
      <c r="LJQ16" s="40"/>
      <c r="LJR16" s="40"/>
      <c r="LJS16" s="40"/>
      <c r="LJT16" s="40"/>
      <c r="LJU16" s="40"/>
      <c r="LJV16" s="40"/>
      <c r="LJW16" s="40"/>
      <c r="LJX16" s="40"/>
      <c r="LJY16" s="40"/>
      <c r="LJZ16" s="40"/>
      <c r="LKA16" s="40"/>
      <c r="LKB16" s="40"/>
      <c r="LKC16" s="40"/>
      <c r="LKD16" s="40"/>
      <c r="LKE16" s="40"/>
      <c r="LKF16" s="40"/>
      <c r="LKG16" s="40"/>
      <c r="LKH16" s="40"/>
      <c r="LKI16" s="40"/>
      <c r="LKJ16" s="40"/>
      <c r="LKK16" s="40"/>
      <c r="LKL16" s="40"/>
      <c r="LKM16" s="40"/>
      <c r="LKN16" s="40"/>
      <c r="LKO16" s="40"/>
      <c r="LKP16" s="40"/>
      <c r="LKQ16" s="40"/>
      <c r="LKR16" s="40"/>
      <c r="LKS16" s="40"/>
      <c r="LKT16" s="40"/>
      <c r="LKU16" s="40"/>
      <c r="LKV16" s="40"/>
      <c r="LKW16" s="40"/>
      <c r="LKX16" s="40"/>
      <c r="LKY16" s="40"/>
      <c r="LKZ16" s="40"/>
      <c r="LLA16" s="40"/>
      <c r="LLB16" s="40"/>
      <c r="LLC16" s="40"/>
      <c r="LLD16" s="40"/>
      <c r="LLE16" s="40"/>
      <c r="LLF16" s="40"/>
      <c r="LLG16" s="40"/>
      <c r="LLH16" s="40"/>
      <c r="LLI16" s="40"/>
      <c r="LLJ16" s="40"/>
      <c r="LLK16" s="40"/>
      <c r="LLL16" s="40"/>
      <c r="LLM16" s="40"/>
      <c r="LLN16" s="40"/>
      <c r="LLO16" s="40"/>
      <c r="LLP16" s="40"/>
      <c r="LLQ16" s="40"/>
      <c r="LLR16" s="40"/>
      <c r="LLS16" s="40"/>
      <c r="LLT16" s="40"/>
      <c r="LLU16" s="40"/>
      <c r="LLV16" s="40"/>
      <c r="LLW16" s="40"/>
      <c r="LLX16" s="40"/>
      <c r="LLY16" s="40"/>
      <c r="LLZ16" s="40"/>
      <c r="LMA16" s="40"/>
      <c r="LMB16" s="40"/>
      <c r="LMC16" s="40"/>
      <c r="LMD16" s="40"/>
      <c r="LME16" s="40"/>
      <c r="LMF16" s="40"/>
      <c r="LMG16" s="40"/>
      <c r="LMH16" s="40"/>
      <c r="LMI16" s="40"/>
      <c r="LMJ16" s="40"/>
      <c r="LMK16" s="40"/>
      <c r="LML16" s="40"/>
      <c r="LMM16" s="40"/>
      <c r="LMN16" s="40"/>
      <c r="LMO16" s="40"/>
      <c r="LMP16" s="40"/>
      <c r="LMQ16" s="40"/>
      <c r="LMR16" s="40"/>
      <c r="LMS16" s="40"/>
      <c r="LMT16" s="40"/>
      <c r="LMU16" s="40"/>
      <c r="LMV16" s="40"/>
      <c r="LMW16" s="40"/>
      <c r="LMX16" s="40"/>
      <c r="LMY16" s="40"/>
      <c r="LMZ16" s="40"/>
      <c r="LNA16" s="40"/>
      <c r="LNB16" s="40"/>
      <c r="LNC16" s="40"/>
      <c r="LND16" s="40"/>
      <c r="LNE16" s="40"/>
      <c r="LNF16" s="40"/>
      <c r="LNG16" s="40"/>
      <c r="LNH16" s="40"/>
      <c r="LNI16" s="40"/>
      <c r="LNJ16" s="40"/>
      <c r="LNK16" s="40"/>
      <c r="LNL16" s="40"/>
      <c r="LNM16" s="40"/>
      <c r="LNN16" s="40"/>
      <c r="LNO16" s="40"/>
      <c r="LNP16" s="40"/>
      <c r="LNQ16" s="40"/>
      <c r="LNR16" s="40"/>
      <c r="LNS16" s="40"/>
      <c r="LNT16" s="40"/>
      <c r="LNU16" s="40"/>
      <c r="LNV16" s="40"/>
      <c r="LNW16" s="40"/>
      <c r="LNX16" s="40"/>
      <c r="LNY16" s="40"/>
      <c r="LNZ16" s="40"/>
      <c r="LOA16" s="40"/>
      <c r="LOB16" s="40"/>
      <c r="LOC16" s="40"/>
      <c r="LOD16" s="40"/>
      <c r="LOE16" s="40"/>
      <c r="LOF16" s="40"/>
      <c r="LOG16" s="40"/>
      <c r="LOH16" s="40"/>
      <c r="LOI16" s="40"/>
      <c r="LOJ16" s="40"/>
      <c r="LOK16" s="40"/>
      <c r="LOL16" s="40"/>
      <c r="LOM16" s="40"/>
      <c r="LON16" s="40"/>
      <c r="LOO16" s="40"/>
      <c r="LOP16" s="40"/>
      <c r="LOQ16" s="40"/>
      <c r="LOR16" s="40"/>
      <c r="LOS16" s="40"/>
      <c r="LOT16" s="40"/>
      <c r="LOU16" s="40"/>
      <c r="LOV16" s="40"/>
      <c r="LOW16" s="40"/>
      <c r="LOX16" s="40"/>
      <c r="LOY16" s="40"/>
      <c r="LOZ16" s="40"/>
      <c r="LPA16" s="40"/>
      <c r="LPB16" s="40"/>
      <c r="LPC16" s="40"/>
      <c r="LPD16" s="40"/>
      <c r="LPE16" s="40"/>
      <c r="LPF16" s="40"/>
      <c r="LPG16" s="40"/>
      <c r="LPH16" s="40"/>
      <c r="LPI16" s="40"/>
      <c r="LPJ16" s="40"/>
      <c r="LPK16" s="40"/>
      <c r="LPL16" s="40"/>
      <c r="LPM16" s="40"/>
      <c r="LPN16" s="40"/>
      <c r="LPO16" s="40"/>
      <c r="LPP16" s="40"/>
      <c r="LPQ16" s="40"/>
      <c r="LPR16" s="40"/>
      <c r="LPS16" s="40"/>
      <c r="LPT16" s="40"/>
      <c r="LPU16" s="40"/>
      <c r="LPV16" s="40"/>
      <c r="LPW16" s="40"/>
      <c r="LPX16" s="40"/>
      <c r="LPY16" s="40"/>
      <c r="LPZ16" s="40"/>
      <c r="LQA16" s="40"/>
      <c r="LQB16" s="40"/>
      <c r="LQC16" s="40"/>
      <c r="LQD16" s="40"/>
      <c r="LQE16" s="40"/>
      <c r="LQF16" s="40"/>
      <c r="LQG16" s="40"/>
      <c r="LQH16" s="40"/>
      <c r="LQI16" s="40"/>
      <c r="LQJ16" s="40"/>
      <c r="LQK16" s="40"/>
      <c r="LQL16" s="40"/>
      <c r="LQM16" s="40"/>
      <c r="LQN16" s="40"/>
      <c r="LQO16" s="40"/>
      <c r="LQP16" s="40"/>
      <c r="LQQ16" s="40"/>
      <c r="LQR16" s="40"/>
      <c r="LQS16" s="40"/>
      <c r="LQT16" s="40"/>
      <c r="LQU16" s="40"/>
      <c r="LQV16" s="40"/>
      <c r="LQW16" s="40"/>
      <c r="LQX16" s="40"/>
      <c r="LQY16" s="40"/>
      <c r="LQZ16" s="40"/>
      <c r="LRA16" s="40"/>
      <c r="LRB16" s="40"/>
      <c r="LRC16" s="40"/>
      <c r="LRD16" s="40"/>
      <c r="LRE16" s="40"/>
      <c r="LRF16" s="40"/>
      <c r="LRG16" s="40"/>
      <c r="LRH16" s="40"/>
      <c r="LRI16" s="40"/>
      <c r="LRJ16" s="40"/>
      <c r="LRK16" s="40"/>
      <c r="LRL16" s="40"/>
      <c r="LRM16" s="40"/>
      <c r="LRN16" s="40"/>
      <c r="LRO16" s="40"/>
      <c r="LRP16" s="40"/>
      <c r="LRQ16" s="40"/>
      <c r="LRR16" s="40"/>
      <c r="LRS16" s="40"/>
      <c r="LRT16" s="40"/>
      <c r="LRU16" s="40"/>
      <c r="LRV16" s="40"/>
      <c r="LRW16" s="40"/>
      <c r="LRX16" s="40"/>
      <c r="LRY16" s="40"/>
      <c r="LRZ16" s="40"/>
      <c r="LSA16" s="40"/>
      <c r="LSB16" s="40"/>
      <c r="LSC16" s="40"/>
      <c r="LSD16" s="40"/>
      <c r="LSE16" s="40"/>
      <c r="LSF16" s="40"/>
      <c r="LSG16" s="40"/>
      <c r="LSH16" s="40"/>
      <c r="LSI16" s="40"/>
      <c r="LSJ16" s="40"/>
      <c r="LSK16" s="40"/>
      <c r="LSL16" s="40"/>
      <c r="LSM16" s="40"/>
      <c r="LSN16" s="40"/>
      <c r="LSO16" s="40"/>
      <c r="LSP16" s="40"/>
      <c r="LSQ16" s="40"/>
      <c r="LSR16" s="40"/>
      <c r="LSS16" s="40"/>
      <c r="LST16" s="40"/>
      <c r="LSU16" s="40"/>
      <c r="LSV16" s="40"/>
      <c r="LSW16" s="40"/>
      <c r="LSX16" s="40"/>
      <c r="LSY16" s="40"/>
      <c r="LSZ16" s="40"/>
      <c r="LTA16" s="40"/>
      <c r="LTB16" s="40"/>
      <c r="LTC16" s="40"/>
      <c r="LTD16" s="40"/>
      <c r="LTE16" s="40"/>
      <c r="LTF16" s="40"/>
      <c r="LTG16" s="40"/>
      <c r="LTH16" s="40"/>
      <c r="LTI16" s="40"/>
      <c r="LTJ16" s="40"/>
      <c r="LTK16" s="40"/>
      <c r="LTL16" s="40"/>
      <c r="LTM16" s="40"/>
      <c r="LTN16" s="40"/>
      <c r="LTO16" s="40"/>
      <c r="LTP16" s="40"/>
      <c r="LTQ16" s="40"/>
      <c r="LTR16" s="40"/>
      <c r="LTS16" s="40"/>
      <c r="LTT16" s="40"/>
      <c r="LTU16" s="40"/>
      <c r="LTV16" s="40"/>
      <c r="LTW16" s="40"/>
      <c r="LTX16" s="40"/>
      <c r="LTY16" s="40"/>
      <c r="LTZ16" s="40"/>
      <c r="LUA16" s="40"/>
      <c r="LUB16" s="40"/>
      <c r="LUC16" s="40"/>
      <c r="LUD16" s="40"/>
      <c r="LUE16" s="40"/>
      <c r="LUF16" s="40"/>
      <c r="LUG16" s="40"/>
      <c r="LUH16" s="40"/>
      <c r="LUI16" s="40"/>
      <c r="LUJ16" s="40"/>
      <c r="LUK16" s="40"/>
      <c r="LUL16" s="40"/>
      <c r="LUM16" s="40"/>
      <c r="LUN16" s="40"/>
      <c r="LUO16" s="40"/>
      <c r="LUP16" s="40"/>
      <c r="LUQ16" s="40"/>
      <c r="LUR16" s="40"/>
      <c r="LUS16" s="40"/>
      <c r="LUT16" s="40"/>
      <c r="LUU16" s="40"/>
      <c r="LUV16" s="40"/>
      <c r="LUW16" s="40"/>
      <c r="LUX16" s="40"/>
      <c r="LUY16" s="40"/>
      <c r="LUZ16" s="40"/>
      <c r="LVA16" s="40"/>
      <c r="LVB16" s="40"/>
      <c r="LVC16" s="40"/>
      <c r="LVD16" s="40"/>
      <c r="LVE16" s="40"/>
      <c r="LVF16" s="40"/>
      <c r="LVG16" s="40"/>
      <c r="LVH16" s="40"/>
      <c r="LVI16" s="40"/>
      <c r="LVJ16" s="40"/>
      <c r="LVK16" s="40"/>
      <c r="LVL16" s="40"/>
      <c r="LVM16" s="40"/>
      <c r="LVN16" s="40"/>
      <c r="LVO16" s="40"/>
      <c r="LVP16" s="40"/>
      <c r="LVQ16" s="40"/>
      <c r="LVR16" s="40"/>
      <c r="LVS16" s="40"/>
      <c r="LVT16" s="40"/>
      <c r="LVU16" s="40"/>
      <c r="LVV16" s="40"/>
      <c r="LVW16" s="40"/>
      <c r="LVX16" s="40"/>
      <c r="LVY16" s="40"/>
      <c r="LVZ16" s="40"/>
      <c r="LWA16" s="40"/>
      <c r="LWB16" s="40"/>
      <c r="LWC16" s="40"/>
      <c r="LWD16" s="40"/>
      <c r="LWE16" s="40"/>
      <c r="LWF16" s="40"/>
      <c r="LWG16" s="40"/>
      <c r="LWH16" s="40"/>
      <c r="LWI16" s="40"/>
      <c r="LWJ16" s="40"/>
      <c r="LWK16" s="40"/>
      <c r="LWL16" s="40"/>
      <c r="LWM16" s="40"/>
      <c r="LWN16" s="40"/>
      <c r="LWO16" s="40"/>
      <c r="LWP16" s="40"/>
      <c r="LWQ16" s="40"/>
      <c r="LWR16" s="40"/>
      <c r="LWS16" s="40"/>
      <c r="LWT16" s="40"/>
      <c r="LWU16" s="40"/>
      <c r="LWV16" s="40"/>
      <c r="LWW16" s="40"/>
      <c r="LWX16" s="40"/>
      <c r="LWY16" s="40"/>
      <c r="LWZ16" s="40"/>
      <c r="LXA16" s="40"/>
      <c r="LXB16" s="40"/>
      <c r="LXC16" s="40"/>
      <c r="LXD16" s="40"/>
      <c r="LXE16" s="40"/>
      <c r="LXF16" s="40"/>
      <c r="LXG16" s="40"/>
      <c r="LXH16" s="40"/>
      <c r="LXI16" s="40"/>
      <c r="LXJ16" s="40"/>
      <c r="LXK16" s="40"/>
      <c r="LXL16" s="40"/>
      <c r="LXM16" s="40"/>
      <c r="LXN16" s="40"/>
      <c r="LXO16" s="40"/>
      <c r="LXP16" s="40"/>
      <c r="LXQ16" s="40"/>
      <c r="LXR16" s="40"/>
      <c r="LXS16" s="40"/>
      <c r="LXT16" s="40"/>
      <c r="LXU16" s="40"/>
      <c r="LXV16" s="40"/>
      <c r="LXW16" s="40"/>
      <c r="LXX16" s="40"/>
      <c r="LXY16" s="40"/>
      <c r="LXZ16" s="40"/>
      <c r="LYA16" s="40"/>
      <c r="LYB16" s="40"/>
      <c r="LYC16" s="40"/>
      <c r="LYD16" s="40"/>
      <c r="LYE16" s="40"/>
      <c r="LYF16" s="40"/>
      <c r="LYG16" s="40"/>
      <c r="LYH16" s="40"/>
      <c r="LYI16" s="40"/>
      <c r="LYJ16" s="40"/>
      <c r="LYK16" s="40"/>
      <c r="LYL16" s="40"/>
      <c r="LYM16" s="40"/>
      <c r="LYN16" s="40"/>
      <c r="LYO16" s="40"/>
      <c r="LYP16" s="40"/>
      <c r="LYQ16" s="40"/>
      <c r="LYR16" s="40"/>
      <c r="LYS16" s="40"/>
      <c r="LYT16" s="40"/>
      <c r="LYU16" s="40"/>
      <c r="LYV16" s="40"/>
      <c r="LYW16" s="40"/>
      <c r="LYX16" s="40"/>
      <c r="LYY16" s="40"/>
      <c r="LYZ16" s="40"/>
      <c r="LZA16" s="40"/>
      <c r="LZB16" s="40"/>
      <c r="LZC16" s="40"/>
      <c r="LZD16" s="40"/>
      <c r="LZE16" s="40"/>
      <c r="LZF16" s="40"/>
      <c r="LZG16" s="40"/>
      <c r="LZH16" s="40"/>
      <c r="LZI16" s="40"/>
      <c r="LZJ16" s="40"/>
      <c r="LZK16" s="40"/>
      <c r="LZL16" s="40"/>
      <c r="LZM16" s="40"/>
      <c r="LZN16" s="40"/>
      <c r="LZO16" s="40"/>
      <c r="LZP16" s="40"/>
      <c r="LZQ16" s="40"/>
      <c r="LZR16" s="40"/>
      <c r="LZS16" s="40"/>
      <c r="LZT16" s="40"/>
      <c r="LZU16" s="40"/>
      <c r="LZV16" s="40"/>
      <c r="LZW16" s="40"/>
      <c r="LZX16" s="40"/>
      <c r="LZY16" s="40"/>
      <c r="LZZ16" s="40"/>
      <c r="MAA16" s="40"/>
      <c r="MAB16" s="40"/>
      <c r="MAC16" s="40"/>
      <c r="MAD16" s="40"/>
      <c r="MAE16" s="40"/>
      <c r="MAF16" s="40"/>
      <c r="MAG16" s="40"/>
      <c r="MAH16" s="40"/>
      <c r="MAI16" s="40"/>
      <c r="MAJ16" s="40"/>
      <c r="MAK16" s="40"/>
      <c r="MAL16" s="40"/>
      <c r="MAM16" s="40"/>
      <c r="MAN16" s="40"/>
      <c r="MAO16" s="40"/>
      <c r="MAP16" s="40"/>
      <c r="MAQ16" s="40"/>
      <c r="MAR16" s="40"/>
      <c r="MAS16" s="40"/>
      <c r="MAT16" s="40"/>
      <c r="MAU16" s="40"/>
      <c r="MAV16" s="40"/>
      <c r="MAW16" s="40"/>
      <c r="MAX16" s="40"/>
      <c r="MAY16" s="40"/>
      <c r="MAZ16" s="40"/>
      <c r="MBA16" s="40"/>
      <c r="MBB16" s="40"/>
      <c r="MBC16" s="40"/>
      <c r="MBD16" s="40"/>
      <c r="MBE16" s="40"/>
      <c r="MBF16" s="40"/>
      <c r="MBG16" s="40"/>
      <c r="MBH16" s="40"/>
      <c r="MBI16" s="40"/>
      <c r="MBJ16" s="40"/>
      <c r="MBK16" s="40"/>
      <c r="MBL16" s="40"/>
      <c r="MBM16" s="40"/>
      <c r="MBN16" s="40"/>
      <c r="MBO16" s="40"/>
      <c r="MBP16" s="40"/>
      <c r="MBQ16" s="40"/>
      <c r="MBR16" s="40"/>
      <c r="MBS16" s="40"/>
      <c r="MBT16" s="40"/>
      <c r="MBU16" s="40"/>
      <c r="MBV16" s="40"/>
      <c r="MBW16" s="40"/>
      <c r="MBX16" s="40"/>
      <c r="MBY16" s="40"/>
      <c r="MBZ16" s="40"/>
      <c r="MCA16" s="40"/>
      <c r="MCB16" s="40"/>
      <c r="MCC16" s="40"/>
      <c r="MCD16" s="40"/>
      <c r="MCE16" s="40"/>
      <c r="MCF16" s="40"/>
      <c r="MCG16" s="40"/>
      <c r="MCH16" s="40"/>
      <c r="MCI16" s="40"/>
      <c r="MCJ16" s="40"/>
      <c r="MCK16" s="40"/>
      <c r="MCL16" s="40"/>
      <c r="MCM16" s="40"/>
      <c r="MCN16" s="40"/>
      <c r="MCO16" s="40"/>
      <c r="MCP16" s="40"/>
      <c r="MCQ16" s="40"/>
      <c r="MCR16" s="40"/>
      <c r="MCS16" s="40"/>
      <c r="MCT16" s="40"/>
      <c r="MCU16" s="40"/>
      <c r="MCV16" s="40"/>
      <c r="MCW16" s="40"/>
      <c r="MCX16" s="40"/>
      <c r="MCY16" s="40"/>
      <c r="MCZ16" s="40"/>
      <c r="MDA16" s="40"/>
      <c r="MDB16" s="40"/>
      <c r="MDC16" s="40"/>
      <c r="MDD16" s="40"/>
      <c r="MDE16" s="40"/>
      <c r="MDF16" s="40"/>
      <c r="MDG16" s="40"/>
      <c r="MDH16" s="40"/>
      <c r="MDI16" s="40"/>
      <c r="MDJ16" s="40"/>
      <c r="MDK16" s="40"/>
      <c r="MDL16" s="40"/>
      <c r="MDM16" s="40"/>
      <c r="MDN16" s="40"/>
      <c r="MDO16" s="40"/>
      <c r="MDP16" s="40"/>
      <c r="MDQ16" s="40"/>
      <c r="MDR16" s="40"/>
      <c r="MDS16" s="40"/>
      <c r="MDT16" s="40"/>
      <c r="MDU16" s="40"/>
      <c r="MDV16" s="40"/>
      <c r="MDW16" s="40"/>
      <c r="MDX16" s="40"/>
      <c r="MDY16" s="40"/>
      <c r="MDZ16" s="40"/>
      <c r="MEA16" s="40"/>
      <c r="MEB16" s="40"/>
      <c r="MEC16" s="40"/>
      <c r="MED16" s="40"/>
      <c r="MEE16" s="40"/>
      <c r="MEF16" s="40"/>
      <c r="MEG16" s="40"/>
      <c r="MEH16" s="40"/>
      <c r="MEI16" s="40"/>
      <c r="MEJ16" s="40"/>
      <c r="MEK16" s="40"/>
      <c r="MEL16" s="40"/>
      <c r="MEM16" s="40"/>
      <c r="MEN16" s="40"/>
      <c r="MEO16" s="40"/>
      <c r="MEP16" s="40"/>
      <c r="MEQ16" s="40"/>
      <c r="MER16" s="40"/>
      <c r="MES16" s="40"/>
      <c r="MET16" s="40"/>
      <c r="MEU16" s="40"/>
      <c r="MEV16" s="40"/>
      <c r="MEW16" s="40"/>
      <c r="MEX16" s="40"/>
      <c r="MEY16" s="40"/>
      <c r="MEZ16" s="40"/>
      <c r="MFA16" s="40"/>
      <c r="MFB16" s="40"/>
      <c r="MFC16" s="40"/>
      <c r="MFD16" s="40"/>
      <c r="MFE16" s="40"/>
      <c r="MFF16" s="40"/>
      <c r="MFG16" s="40"/>
      <c r="MFH16" s="40"/>
      <c r="MFI16" s="40"/>
      <c r="MFJ16" s="40"/>
      <c r="MFK16" s="40"/>
      <c r="MFL16" s="40"/>
      <c r="MFM16" s="40"/>
      <c r="MFN16" s="40"/>
      <c r="MFO16" s="40"/>
      <c r="MFP16" s="40"/>
      <c r="MFQ16" s="40"/>
      <c r="MFR16" s="40"/>
      <c r="MFS16" s="40"/>
      <c r="MFT16" s="40"/>
      <c r="MFU16" s="40"/>
      <c r="MFV16" s="40"/>
      <c r="MFW16" s="40"/>
      <c r="MFX16" s="40"/>
      <c r="MFY16" s="40"/>
      <c r="MFZ16" s="40"/>
      <c r="MGA16" s="40"/>
      <c r="MGB16" s="40"/>
      <c r="MGC16" s="40"/>
      <c r="MGD16" s="40"/>
      <c r="MGE16" s="40"/>
      <c r="MGF16" s="40"/>
      <c r="MGG16" s="40"/>
      <c r="MGH16" s="40"/>
      <c r="MGI16" s="40"/>
      <c r="MGJ16" s="40"/>
      <c r="MGK16" s="40"/>
      <c r="MGL16" s="40"/>
      <c r="MGM16" s="40"/>
      <c r="MGN16" s="40"/>
      <c r="MGO16" s="40"/>
      <c r="MGP16" s="40"/>
      <c r="MGQ16" s="40"/>
      <c r="MGR16" s="40"/>
      <c r="MGS16" s="40"/>
      <c r="MGT16" s="40"/>
      <c r="MGU16" s="40"/>
      <c r="MGV16" s="40"/>
      <c r="MGW16" s="40"/>
      <c r="MGX16" s="40"/>
      <c r="MGY16" s="40"/>
      <c r="MGZ16" s="40"/>
      <c r="MHA16" s="40"/>
      <c r="MHB16" s="40"/>
      <c r="MHC16" s="40"/>
      <c r="MHD16" s="40"/>
      <c r="MHE16" s="40"/>
      <c r="MHF16" s="40"/>
      <c r="MHG16" s="40"/>
      <c r="MHH16" s="40"/>
      <c r="MHI16" s="40"/>
      <c r="MHJ16" s="40"/>
      <c r="MHK16" s="40"/>
      <c r="MHL16" s="40"/>
      <c r="MHM16" s="40"/>
      <c r="MHN16" s="40"/>
      <c r="MHO16" s="40"/>
      <c r="MHP16" s="40"/>
      <c r="MHQ16" s="40"/>
      <c r="MHR16" s="40"/>
      <c r="MHS16" s="40"/>
      <c r="MHT16" s="40"/>
      <c r="MHU16" s="40"/>
      <c r="MHV16" s="40"/>
      <c r="MHW16" s="40"/>
      <c r="MHX16" s="40"/>
      <c r="MHY16" s="40"/>
      <c r="MHZ16" s="40"/>
      <c r="MIA16" s="40"/>
      <c r="MIB16" s="40"/>
      <c r="MIC16" s="40"/>
      <c r="MID16" s="40"/>
      <c r="MIE16" s="40"/>
      <c r="MIF16" s="40"/>
      <c r="MIG16" s="40"/>
      <c r="MIH16" s="40"/>
      <c r="MII16" s="40"/>
      <c r="MIJ16" s="40"/>
      <c r="MIK16" s="40"/>
      <c r="MIL16" s="40"/>
      <c r="MIM16" s="40"/>
      <c r="MIN16" s="40"/>
      <c r="MIO16" s="40"/>
      <c r="MIP16" s="40"/>
      <c r="MIQ16" s="40"/>
      <c r="MIR16" s="40"/>
      <c r="MIS16" s="40"/>
      <c r="MIT16" s="40"/>
      <c r="MIU16" s="40"/>
      <c r="MIV16" s="40"/>
      <c r="MIW16" s="40"/>
      <c r="MIX16" s="40"/>
      <c r="MIY16" s="40"/>
      <c r="MIZ16" s="40"/>
      <c r="MJA16" s="40"/>
      <c r="MJB16" s="40"/>
      <c r="MJC16" s="40"/>
      <c r="MJD16" s="40"/>
      <c r="MJE16" s="40"/>
      <c r="MJF16" s="40"/>
      <c r="MJG16" s="40"/>
      <c r="MJH16" s="40"/>
      <c r="MJI16" s="40"/>
      <c r="MJJ16" s="40"/>
      <c r="MJK16" s="40"/>
      <c r="MJL16" s="40"/>
      <c r="MJM16" s="40"/>
      <c r="MJN16" s="40"/>
      <c r="MJO16" s="40"/>
      <c r="MJP16" s="40"/>
      <c r="MJQ16" s="40"/>
      <c r="MJR16" s="40"/>
      <c r="MJS16" s="40"/>
      <c r="MJT16" s="40"/>
      <c r="MJU16" s="40"/>
      <c r="MJV16" s="40"/>
      <c r="MJW16" s="40"/>
      <c r="MJX16" s="40"/>
      <c r="MJY16" s="40"/>
      <c r="MJZ16" s="40"/>
      <c r="MKA16" s="40"/>
      <c r="MKB16" s="40"/>
      <c r="MKC16" s="40"/>
      <c r="MKD16" s="40"/>
      <c r="MKE16" s="40"/>
      <c r="MKF16" s="40"/>
      <c r="MKG16" s="40"/>
      <c r="MKH16" s="40"/>
      <c r="MKI16" s="40"/>
      <c r="MKJ16" s="40"/>
      <c r="MKK16" s="40"/>
      <c r="MKL16" s="40"/>
      <c r="MKM16" s="40"/>
      <c r="MKN16" s="40"/>
      <c r="MKO16" s="40"/>
      <c r="MKP16" s="40"/>
      <c r="MKQ16" s="40"/>
      <c r="MKR16" s="40"/>
      <c r="MKS16" s="40"/>
      <c r="MKT16" s="40"/>
      <c r="MKU16" s="40"/>
      <c r="MKV16" s="40"/>
      <c r="MKW16" s="40"/>
      <c r="MKX16" s="40"/>
      <c r="MKY16" s="40"/>
      <c r="MKZ16" s="40"/>
      <c r="MLA16" s="40"/>
      <c r="MLB16" s="40"/>
      <c r="MLC16" s="40"/>
      <c r="MLD16" s="40"/>
      <c r="MLE16" s="40"/>
      <c r="MLF16" s="40"/>
      <c r="MLG16" s="40"/>
      <c r="MLH16" s="40"/>
      <c r="MLI16" s="40"/>
      <c r="MLJ16" s="40"/>
      <c r="MLK16" s="40"/>
      <c r="MLL16" s="40"/>
      <c r="MLM16" s="40"/>
      <c r="MLN16" s="40"/>
      <c r="MLO16" s="40"/>
      <c r="MLP16" s="40"/>
      <c r="MLQ16" s="40"/>
      <c r="MLR16" s="40"/>
      <c r="MLS16" s="40"/>
      <c r="MLT16" s="40"/>
      <c r="MLU16" s="40"/>
      <c r="MLV16" s="40"/>
      <c r="MLW16" s="40"/>
      <c r="MLX16" s="40"/>
      <c r="MLY16" s="40"/>
      <c r="MLZ16" s="40"/>
      <c r="MMA16" s="40"/>
      <c r="MMB16" s="40"/>
      <c r="MMC16" s="40"/>
      <c r="MMD16" s="40"/>
      <c r="MME16" s="40"/>
      <c r="MMF16" s="40"/>
      <c r="MMG16" s="40"/>
      <c r="MMH16" s="40"/>
      <c r="MMI16" s="40"/>
      <c r="MMJ16" s="40"/>
      <c r="MMK16" s="40"/>
      <c r="MML16" s="40"/>
      <c r="MMM16" s="40"/>
      <c r="MMN16" s="40"/>
      <c r="MMO16" s="40"/>
      <c r="MMP16" s="40"/>
      <c r="MMQ16" s="40"/>
      <c r="MMR16" s="40"/>
      <c r="MMS16" s="40"/>
      <c r="MMT16" s="40"/>
      <c r="MMU16" s="40"/>
      <c r="MMV16" s="40"/>
      <c r="MMW16" s="40"/>
      <c r="MMX16" s="40"/>
      <c r="MMY16" s="40"/>
      <c r="MMZ16" s="40"/>
      <c r="MNA16" s="40"/>
      <c r="MNB16" s="40"/>
      <c r="MNC16" s="40"/>
      <c r="MND16" s="40"/>
      <c r="MNE16" s="40"/>
      <c r="MNF16" s="40"/>
      <c r="MNG16" s="40"/>
      <c r="MNH16" s="40"/>
      <c r="MNI16" s="40"/>
      <c r="MNJ16" s="40"/>
      <c r="MNK16" s="40"/>
      <c r="MNL16" s="40"/>
      <c r="MNM16" s="40"/>
      <c r="MNN16" s="40"/>
      <c r="MNO16" s="40"/>
      <c r="MNP16" s="40"/>
      <c r="MNQ16" s="40"/>
      <c r="MNR16" s="40"/>
      <c r="MNS16" s="40"/>
      <c r="MNT16" s="40"/>
      <c r="MNU16" s="40"/>
      <c r="MNV16" s="40"/>
      <c r="MNW16" s="40"/>
      <c r="MNX16" s="40"/>
      <c r="MNY16" s="40"/>
      <c r="MNZ16" s="40"/>
      <c r="MOA16" s="40"/>
      <c r="MOB16" s="40"/>
      <c r="MOC16" s="40"/>
      <c r="MOD16" s="40"/>
      <c r="MOE16" s="40"/>
      <c r="MOF16" s="40"/>
      <c r="MOG16" s="40"/>
      <c r="MOH16" s="40"/>
      <c r="MOI16" s="40"/>
      <c r="MOJ16" s="40"/>
      <c r="MOK16" s="40"/>
      <c r="MOL16" s="40"/>
      <c r="MOM16" s="40"/>
      <c r="MON16" s="40"/>
      <c r="MOO16" s="40"/>
      <c r="MOP16" s="40"/>
      <c r="MOQ16" s="40"/>
      <c r="MOR16" s="40"/>
      <c r="MOS16" s="40"/>
      <c r="MOT16" s="40"/>
      <c r="MOU16" s="40"/>
      <c r="MOV16" s="40"/>
      <c r="MOW16" s="40"/>
      <c r="MOX16" s="40"/>
      <c r="MOY16" s="40"/>
      <c r="MOZ16" s="40"/>
      <c r="MPA16" s="40"/>
      <c r="MPB16" s="40"/>
      <c r="MPC16" s="40"/>
      <c r="MPD16" s="40"/>
      <c r="MPE16" s="40"/>
      <c r="MPF16" s="40"/>
      <c r="MPG16" s="40"/>
      <c r="MPH16" s="40"/>
      <c r="MPI16" s="40"/>
      <c r="MPJ16" s="40"/>
      <c r="MPK16" s="40"/>
      <c r="MPL16" s="40"/>
      <c r="MPM16" s="40"/>
      <c r="MPN16" s="40"/>
      <c r="MPO16" s="40"/>
      <c r="MPP16" s="40"/>
      <c r="MPQ16" s="40"/>
      <c r="MPR16" s="40"/>
      <c r="MPS16" s="40"/>
      <c r="MPT16" s="40"/>
      <c r="MPU16" s="40"/>
      <c r="MPV16" s="40"/>
      <c r="MPW16" s="40"/>
      <c r="MPX16" s="40"/>
      <c r="MPY16" s="40"/>
      <c r="MPZ16" s="40"/>
      <c r="MQA16" s="40"/>
      <c r="MQB16" s="40"/>
      <c r="MQC16" s="40"/>
      <c r="MQD16" s="40"/>
      <c r="MQE16" s="40"/>
      <c r="MQF16" s="40"/>
      <c r="MQG16" s="40"/>
      <c r="MQH16" s="40"/>
      <c r="MQI16" s="40"/>
      <c r="MQJ16" s="40"/>
      <c r="MQK16" s="40"/>
      <c r="MQL16" s="40"/>
      <c r="MQM16" s="40"/>
      <c r="MQN16" s="40"/>
      <c r="MQO16" s="40"/>
      <c r="MQP16" s="40"/>
      <c r="MQQ16" s="40"/>
      <c r="MQR16" s="40"/>
      <c r="MQS16" s="40"/>
      <c r="MQT16" s="40"/>
      <c r="MQU16" s="40"/>
      <c r="MQV16" s="40"/>
      <c r="MQW16" s="40"/>
      <c r="MQX16" s="40"/>
      <c r="MQY16" s="40"/>
      <c r="MQZ16" s="40"/>
      <c r="MRA16" s="40"/>
      <c r="MRB16" s="40"/>
      <c r="MRC16" s="40"/>
      <c r="MRD16" s="40"/>
      <c r="MRE16" s="40"/>
      <c r="MRF16" s="40"/>
      <c r="MRG16" s="40"/>
      <c r="MRH16" s="40"/>
      <c r="MRI16" s="40"/>
      <c r="MRJ16" s="40"/>
      <c r="MRK16" s="40"/>
      <c r="MRL16" s="40"/>
      <c r="MRM16" s="40"/>
      <c r="MRN16" s="40"/>
      <c r="MRO16" s="40"/>
      <c r="MRP16" s="40"/>
      <c r="MRQ16" s="40"/>
      <c r="MRR16" s="40"/>
      <c r="MRS16" s="40"/>
      <c r="MRT16" s="40"/>
      <c r="MRU16" s="40"/>
      <c r="MRV16" s="40"/>
      <c r="MRW16" s="40"/>
      <c r="MRX16" s="40"/>
      <c r="MRY16" s="40"/>
      <c r="MRZ16" s="40"/>
      <c r="MSA16" s="40"/>
      <c r="MSB16" s="40"/>
      <c r="MSC16" s="40"/>
      <c r="MSD16" s="40"/>
      <c r="MSE16" s="40"/>
      <c r="MSF16" s="40"/>
      <c r="MSG16" s="40"/>
      <c r="MSH16" s="40"/>
      <c r="MSI16" s="40"/>
      <c r="MSJ16" s="40"/>
      <c r="MSK16" s="40"/>
      <c r="MSL16" s="40"/>
      <c r="MSM16" s="40"/>
      <c r="MSN16" s="40"/>
      <c r="MSO16" s="40"/>
      <c r="MSP16" s="40"/>
      <c r="MSQ16" s="40"/>
      <c r="MSR16" s="40"/>
      <c r="MSS16" s="40"/>
      <c r="MST16" s="40"/>
      <c r="MSU16" s="40"/>
      <c r="MSV16" s="40"/>
      <c r="MSW16" s="40"/>
      <c r="MSX16" s="40"/>
      <c r="MSY16" s="40"/>
      <c r="MSZ16" s="40"/>
      <c r="MTA16" s="40"/>
      <c r="MTB16" s="40"/>
      <c r="MTC16" s="40"/>
      <c r="MTD16" s="40"/>
      <c r="MTE16" s="40"/>
      <c r="MTF16" s="40"/>
      <c r="MTG16" s="40"/>
      <c r="MTH16" s="40"/>
      <c r="MTI16" s="40"/>
      <c r="MTJ16" s="40"/>
      <c r="MTK16" s="40"/>
      <c r="MTL16" s="40"/>
      <c r="MTM16" s="40"/>
      <c r="MTN16" s="40"/>
      <c r="MTO16" s="40"/>
      <c r="MTP16" s="40"/>
      <c r="MTQ16" s="40"/>
      <c r="MTR16" s="40"/>
      <c r="MTS16" s="40"/>
      <c r="MTT16" s="40"/>
      <c r="MTU16" s="40"/>
      <c r="MTV16" s="40"/>
      <c r="MTW16" s="40"/>
      <c r="MTX16" s="40"/>
      <c r="MTY16" s="40"/>
      <c r="MTZ16" s="40"/>
      <c r="MUA16" s="40"/>
      <c r="MUB16" s="40"/>
      <c r="MUC16" s="40"/>
      <c r="MUD16" s="40"/>
      <c r="MUE16" s="40"/>
      <c r="MUF16" s="40"/>
      <c r="MUG16" s="40"/>
      <c r="MUH16" s="40"/>
      <c r="MUI16" s="40"/>
      <c r="MUJ16" s="40"/>
      <c r="MUK16" s="40"/>
      <c r="MUL16" s="40"/>
      <c r="MUM16" s="40"/>
      <c r="MUN16" s="40"/>
      <c r="MUO16" s="40"/>
      <c r="MUP16" s="40"/>
      <c r="MUQ16" s="40"/>
      <c r="MUR16" s="40"/>
      <c r="MUS16" s="40"/>
      <c r="MUT16" s="40"/>
      <c r="MUU16" s="40"/>
      <c r="MUV16" s="40"/>
      <c r="MUW16" s="40"/>
      <c r="MUX16" s="40"/>
      <c r="MUY16" s="40"/>
      <c r="MUZ16" s="40"/>
      <c r="MVA16" s="40"/>
      <c r="MVB16" s="40"/>
      <c r="MVC16" s="40"/>
      <c r="MVD16" s="40"/>
      <c r="MVE16" s="40"/>
      <c r="MVF16" s="40"/>
      <c r="MVG16" s="40"/>
      <c r="MVH16" s="40"/>
      <c r="MVI16" s="40"/>
      <c r="MVJ16" s="40"/>
      <c r="MVK16" s="40"/>
      <c r="MVL16" s="40"/>
      <c r="MVM16" s="40"/>
      <c r="MVN16" s="40"/>
      <c r="MVO16" s="40"/>
      <c r="MVP16" s="40"/>
      <c r="MVQ16" s="40"/>
      <c r="MVR16" s="40"/>
      <c r="MVS16" s="40"/>
      <c r="MVT16" s="40"/>
      <c r="MVU16" s="40"/>
      <c r="MVV16" s="40"/>
      <c r="MVW16" s="40"/>
      <c r="MVX16" s="40"/>
      <c r="MVY16" s="40"/>
      <c r="MVZ16" s="40"/>
      <c r="MWA16" s="40"/>
      <c r="MWB16" s="40"/>
      <c r="MWC16" s="40"/>
      <c r="MWD16" s="40"/>
      <c r="MWE16" s="40"/>
      <c r="MWF16" s="40"/>
      <c r="MWG16" s="40"/>
      <c r="MWH16" s="40"/>
      <c r="MWI16" s="40"/>
      <c r="MWJ16" s="40"/>
      <c r="MWK16" s="40"/>
      <c r="MWL16" s="40"/>
      <c r="MWM16" s="40"/>
      <c r="MWN16" s="40"/>
      <c r="MWO16" s="40"/>
      <c r="MWP16" s="40"/>
      <c r="MWQ16" s="40"/>
      <c r="MWR16" s="40"/>
      <c r="MWS16" s="40"/>
      <c r="MWT16" s="40"/>
      <c r="MWU16" s="40"/>
      <c r="MWV16" s="40"/>
      <c r="MWW16" s="40"/>
      <c r="MWX16" s="40"/>
      <c r="MWY16" s="40"/>
      <c r="MWZ16" s="40"/>
      <c r="MXA16" s="40"/>
      <c r="MXB16" s="40"/>
      <c r="MXC16" s="40"/>
      <c r="MXD16" s="40"/>
      <c r="MXE16" s="40"/>
      <c r="MXF16" s="40"/>
      <c r="MXG16" s="40"/>
      <c r="MXH16" s="40"/>
      <c r="MXI16" s="40"/>
      <c r="MXJ16" s="40"/>
      <c r="MXK16" s="40"/>
      <c r="MXL16" s="40"/>
      <c r="MXM16" s="40"/>
      <c r="MXN16" s="40"/>
      <c r="MXO16" s="40"/>
      <c r="MXP16" s="40"/>
      <c r="MXQ16" s="40"/>
      <c r="MXR16" s="40"/>
      <c r="MXS16" s="40"/>
      <c r="MXT16" s="40"/>
      <c r="MXU16" s="40"/>
      <c r="MXV16" s="40"/>
      <c r="MXW16" s="40"/>
      <c r="MXX16" s="40"/>
      <c r="MXY16" s="40"/>
      <c r="MXZ16" s="40"/>
      <c r="MYA16" s="40"/>
      <c r="MYB16" s="40"/>
      <c r="MYC16" s="40"/>
      <c r="MYD16" s="40"/>
      <c r="MYE16" s="40"/>
      <c r="MYF16" s="40"/>
      <c r="MYG16" s="40"/>
      <c r="MYH16" s="40"/>
      <c r="MYI16" s="40"/>
      <c r="MYJ16" s="40"/>
      <c r="MYK16" s="40"/>
      <c r="MYL16" s="40"/>
      <c r="MYM16" s="40"/>
      <c r="MYN16" s="40"/>
      <c r="MYO16" s="40"/>
      <c r="MYP16" s="40"/>
      <c r="MYQ16" s="40"/>
      <c r="MYR16" s="40"/>
      <c r="MYS16" s="40"/>
      <c r="MYT16" s="40"/>
      <c r="MYU16" s="40"/>
      <c r="MYV16" s="40"/>
      <c r="MYW16" s="40"/>
      <c r="MYX16" s="40"/>
      <c r="MYY16" s="40"/>
      <c r="MYZ16" s="40"/>
      <c r="MZA16" s="40"/>
      <c r="MZB16" s="40"/>
      <c r="MZC16" s="40"/>
      <c r="MZD16" s="40"/>
      <c r="MZE16" s="40"/>
      <c r="MZF16" s="40"/>
      <c r="MZG16" s="40"/>
      <c r="MZH16" s="40"/>
      <c r="MZI16" s="40"/>
      <c r="MZJ16" s="40"/>
      <c r="MZK16" s="40"/>
      <c r="MZL16" s="40"/>
      <c r="MZM16" s="40"/>
      <c r="MZN16" s="40"/>
      <c r="MZO16" s="40"/>
      <c r="MZP16" s="40"/>
      <c r="MZQ16" s="40"/>
      <c r="MZR16" s="40"/>
      <c r="MZS16" s="40"/>
      <c r="MZT16" s="40"/>
      <c r="MZU16" s="40"/>
      <c r="MZV16" s="40"/>
      <c r="MZW16" s="40"/>
      <c r="MZX16" s="40"/>
      <c r="MZY16" s="40"/>
      <c r="MZZ16" s="40"/>
      <c r="NAA16" s="40"/>
      <c r="NAB16" s="40"/>
      <c r="NAC16" s="40"/>
      <c r="NAD16" s="40"/>
      <c r="NAE16" s="40"/>
      <c r="NAF16" s="40"/>
      <c r="NAG16" s="40"/>
      <c r="NAH16" s="40"/>
      <c r="NAI16" s="40"/>
      <c r="NAJ16" s="40"/>
      <c r="NAK16" s="40"/>
      <c r="NAL16" s="40"/>
      <c r="NAM16" s="40"/>
      <c r="NAN16" s="40"/>
      <c r="NAO16" s="40"/>
      <c r="NAP16" s="40"/>
      <c r="NAQ16" s="40"/>
      <c r="NAR16" s="40"/>
      <c r="NAS16" s="40"/>
      <c r="NAT16" s="40"/>
      <c r="NAU16" s="40"/>
      <c r="NAV16" s="40"/>
      <c r="NAW16" s="40"/>
      <c r="NAX16" s="40"/>
      <c r="NAY16" s="40"/>
      <c r="NAZ16" s="40"/>
      <c r="NBA16" s="40"/>
      <c r="NBB16" s="40"/>
      <c r="NBC16" s="40"/>
      <c r="NBD16" s="40"/>
      <c r="NBE16" s="40"/>
      <c r="NBF16" s="40"/>
      <c r="NBG16" s="40"/>
      <c r="NBH16" s="40"/>
      <c r="NBI16" s="40"/>
      <c r="NBJ16" s="40"/>
      <c r="NBK16" s="40"/>
      <c r="NBL16" s="40"/>
      <c r="NBM16" s="40"/>
      <c r="NBN16" s="40"/>
      <c r="NBO16" s="40"/>
      <c r="NBP16" s="40"/>
      <c r="NBQ16" s="40"/>
      <c r="NBR16" s="40"/>
      <c r="NBS16" s="40"/>
      <c r="NBT16" s="40"/>
      <c r="NBU16" s="40"/>
      <c r="NBV16" s="40"/>
      <c r="NBW16" s="40"/>
      <c r="NBX16" s="40"/>
      <c r="NBY16" s="40"/>
      <c r="NBZ16" s="40"/>
      <c r="NCA16" s="40"/>
      <c r="NCB16" s="40"/>
      <c r="NCC16" s="40"/>
      <c r="NCD16" s="40"/>
      <c r="NCE16" s="40"/>
      <c r="NCF16" s="40"/>
      <c r="NCG16" s="40"/>
      <c r="NCH16" s="40"/>
      <c r="NCI16" s="40"/>
      <c r="NCJ16" s="40"/>
      <c r="NCK16" s="40"/>
      <c r="NCL16" s="40"/>
      <c r="NCM16" s="40"/>
      <c r="NCN16" s="40"/>
      <c r="NCO16" s="40"/>
      <c r="NCP16" s="40"/>
      <c r="NCQ16" s="40"/>
      <c r="NCR16" s="40"/>
      <c r="NCS16" s="40"/>
      <c r="NCT16" s="40"/>
      <c r="NCU16" s="40"/>
      <c r="NCV16" s="40"/>
      <c r="NCW16" s="40"/>
      <c r="NCX16" s="40"/>
      <c r="NCY16" s="40"/>
      <c r="NCZ16" s="40"/>
      <c r="NDA16" s="40"/>
      <c r="NDB16" s="40"/>
      <c r="NDC16" s="40"/>
      <c r="NDD16" s="40"/>
      <c r="NDE16" s="40"/>
      <c r="NDF16" s="40"/>
      <c r="NDG16" s="40"/>
      <c r="NDH16" s="40"/>
      <c r="NDI16" s="40"/>
      <c r="NDJ16" s="40"/>
      <c r="NDK16" s="40"/>
      <c r="NDL16" s="40"/>
      <c r="NDM16" s="40"/>
      <c r="NDN16" s="40"/>
      <c r="NDO16" s="40"/>
      <c r="NDP16" s="40"/>
      <c r="NDQ16" s="40"/>
      <c r="NDR16" s="40"/>
      <c r="NDS16" s="40"/>
      <c r="NDT16" s="40"/>
      <c r="NDU16" s="40"/>
      <c r="NDV16" s="40"/>
      <c r="NDW16" s="40"/>
      <c r="NDX16" s="40"/>
      <c r="NDY16" s="40"/>
      <c r="NDZ16" s="40"/>
      <c r="NEA16" s="40"/>
      <c r="NEB16" s="40"/>
      <c r="NEC16" s="40"/>
      <c r="NED16" s="40"/>
      <c r="NEE16" s="40"/>
      <c r="NEF16" s="40"/>
      <c r="NEG16" s="40"/>
      <c r="NEH16" s="40"/>
      <c r="NEI16" s="40"/>
      <c r="NEJ16" s="40"/>
      <c r="NEK16" s="40"/>
      <c r="NEL16" s="40"/>
      <c r="NEM16" s="40"/>
      <c r="NEN16" s="40"/>
      <c r="NEO16" s="40"/>
      <c r="NEP16" s="40"/>
      <c r="NEQ16" s="40"/>
      <c r="NER16" s="40"/>
      <c r="NES16" s="40"/>
      <c r="NET16" s="40"/>
      <c r="NEU16" s="40"/>
      <c r="NEV16" s="40"/>
      <c r="NEW16" s="40"/>
      <c r="NEX16" s="40"/>
      <c r="NEY16" s="40"/>
      <c r="NEZ16" s="40"/>
      <c r="NFA16" s="40"/>
      <c r="NFB16" s="40"/>
      <c r="NFC16" s="40"/>
      <c r="NFD16" s="40"/>
      <c r="NFE16" s="40"/>
      <c r="NFF16" s="40"/>
      <c r="NFG16" s="40"/>
      <c r="NFH16" s="40"/>
      <c r="NFI16" s="40"/>
      <c r="NFJ16" s="40"/>
      <c r="NFK16" s="40"/>
      <c r="NFL16" s="40"/>
      <c r="NFM16" s="40"/>
      <c r="NFN16" s="40"/>
      <c r="NFO16" s="40"/>
      <c r="NFP16" s="40"/>
      <c r="NFQ16" s="40"/>
      <c r="NFR16" s="40"/>
      <c r="NFS16" s="40"/>
      <c r="NFT16" s="40"/>
      <c r="NFU16" s="40"/>
      <c r="NFV16" s="40"/>
      <c r="NFW16" s="40"/>
      <c r="NFX16" s="40"/>
      <c r="NFY16" s="40"/>
      <c r="NFZ16" s="40"/>
      <c r="NGA16" s="40"/>
      <c r="NGB16" s="40"/>
      <c r="NGC16" s="40"/>
      <c r="NGD16" s="40"/>
      <c r="NGE16" s="40"/>
      <c r="NGF16" s="40"/>
      <c r="NGG16" s="40"/>
      <c r="NGH16" s="40"/>
      <c r="NGI16" s="40"/>
      <c r="NGJ16" s="40"/>
      <c r="NGK16" s="40"/>
      <c r="NGL16" s="40"/>
      <c r="NGM16" s="40"/>
      <c r="NGN16" s="40"/>
      <c r="NGO16" s="40"/>
      <c r="NGP16" s="40"/>
      <c r="NGQ16" s="40"/>
      <c r="NGR16" s="40"/>
      <c r="NGS16" s="40"/>
      <c r="NGT16" s="40"/>
      <c r="NGU16" s="40"/>
      <c r="NGV16" s="40"/>
      <c r="NGW16" s="40"/>
      <c r="NGX16" s="40"/>
      <c r="NGY16" s="40"/>
      <c r="NGZ16" s="40"/>
      <c r="NHA16" s="40"/>
      <c r="NHB16" s="40"/>
      <c r="NHC16" s="40"/>
      <c r="NHD16" s="40"/>
      <c r="NHE16" s="40"/>
      <c r="NHF16" s="40"/>
      <c r="NHG16" s="40"/>
      <c r="NHH16" s="40"/>
      <c r="NHI16" s="40"/>
      <c r="NHJ16" s="40"/>
      <c r="NHK16" s="40"/>
      <c r="NHL16" s="40"/>
      <c r="NHM16" s="40"/>
      <c r="NHN16" s="40"/>
      <c r="NHO16" s="40"/>
      <c r="NHP16" s="40"/>
      <c r="NHQ16" s="40"/>
      <c r="NHR16" s="40"/>
      <c r="NHS16" s="40"/>
      <c r="NHT16" s="40"/>
      <c r="NHU16" s="40"/>
      <c r="NHV16" s="40"/>
      <c r="NHW16" s="40"/>
      <c r="NHX16" s="40"/>
      <c r="NHY16" s="40"/>
      <c r="NHZ16" s="40"/>
      <c r="NIA16" s="40"/>
      <c r="NIB16" s="40"/>
      <c r="NIC16" s="40"/>
      <c r="NID16" s="40"/>
      <c r="NIE16" s="40"/>
      <c r="NIF16" s="40"/>
      <c r="NIG16" s="40"/>
      <c r="NIH16" s="40"/>
      <c r="NII16" s="40"/>
      <c r="NIJ16" s="40"/>
      <c r="NIK16" s="40"/>
      <c r="NIL16" s="40"/>
      <c r="NIM16" s="40"/>
      <c r="NIN16" s="40"/>
      <c r="NIO16" s="40"/>
      <c r="NIP16" s="40"/>
      <c r="NIQ16" s="40"/>
      <c r="NIR16" s="40"/>
      <c r="NIS16" s="40"/>
      <c r="NIT16" s="40"/>
      <c r="NIU16" s="40"/>
      <c r="NIV16" s="40"/>
      <c r="NIW16" s="40"/>
      <c r="NIX16" s="40"/>
      <c r="NIY16" s="40"/>
      <c r="NIZ16" s="40"/>
      <c r="NJA16" s="40"/>
      <c r="NJB16" s="40"/>
      <c r="NJC16" s="40"/>
      <c r="NJD16" s="40"/>
      <c r="NJE16" s="40"/>
      <c r="NJF16" s="40"/>
      <c r="NJG16" s="40"/>
      <c r="NJH16" s="40"/>
      <c r="NJI16" s="40"/>
      <c r="NJJ16" s="40"/>
      <c r="NJK16" s="40"/>
      <c r="NJL16" s="40"/>
      <c r="NJM16" s="40"/>
      <c r="NJN16" s="40"/>
      <c r="NJO16" s="40"/>
      <c r="NJP16" s="40"/>
      <c r="NJQ16" s="40"/>
      <c r="NJR16" s="40"/>
      <c r="NJS16" s="40"/>
      <c r="NJT16" s="40"/>
      <c r="NJU16" s="40"/>
      <c r="NJV16" s="40"/>
      <c r="NJW16" s="40"/>
      <c r="NJX16" s="40"/>
      <c r="NJY16" s="40"/>
      <c r="NJZ16" s="40"/>
      <c r="NKA16" s="40"/>
      <c r="NKB16" s="40"/>
      <c r="NKC16" s="40"/>
      <c r="NKD16" s="40"/>
      <c r="NKE16" s="40"/>
      <c r="NKF16" s="40"/>
      <c r="NKG16" s="40"/>
      <c r="NKH16" s="40"/>
      <c r="NKI16" s="40"/>
      <c r="NKJ16" s="40"/>
      <c r="NKK16" s="40"/>
      <c r="NKL16" s="40"/>
      <c r="NKM16" s="40"/>
      <c r="NKN16" s="40"/>
      <c r="NKO16" s="40"/>
      <c r="NKP16" s="40"/>
      <c r="NKQ16" s="40"/>
      <c r="NKR16" s="40"/>
      <c r="NKS16" s="40"/>
      <c r="NKT16" s="40"/>
      <c r="NKU16" s="40"/>
      <c r="NKV16" s="40"/>
      <c r="NKW16" s="40"/>
      <c r="NKX16" s="40"/>
      <c r="NKY16" s="40"/>
      <c r="NKZ16" s="40"/>
      <c r="NLA16" s="40"/>
      <c r="NLB16" s="40"/>
      <c r="NLC16" s="40"/>
      <c r="NLD16" s="40"/>
      <c r="NLE16" s="40"/>
      <c r="NLF16" s="40"/>
      <c r="NLG16" s="40"/>
      <c r="NLH16" s="40"/>
      <c r="NLI16" s="40"/>
      <c r="NLJ16" s="40"/>
      <c r="NLK16" s="40"/>
      <c r="NLL16" s="40"/>
      <c r="NLM16" s="40"/>
      <c r="NLN16" s="40"/>
      <c r="NLO16" s="40"/>
      <c r="NLP16" s="40"/>
      <c r="NLQ16" s="40"/>
      <c r="NLR16" s="40"/>
      <c r="NLS16" s="40"/>
      <c r="NLT16" s="40"/>
      <c r="NLU16" s="40"/>
      <c r="NLV16" s="40"/>
      <c r="NLW16" s="40"/>
      <c r="NLX16" s="40"/>
      <c r="NLY16" s="40"/>
      <c r="NLZ16" s="40"/>
      <c r="NMA16" s="40"/>
      <c r="NMB16" s="40"/>
      <c r="NMC16" s="40"/>
      <c r="NMD16" s="40"/>
      <c r="NME16" s="40"/>
      <c r="NMF16" s="40"/>
      <c r="NMG16" s="40"/>
      <c r="NMH16" s="40"/>
      <c r="NMI16" s="40"/>
      <c r="NMJ16" s="40"/>
      <c r="NMK16" s="40"/>
      <c r="NML16" s="40"/>
      <c r="NMM16" s="40"/>
      <c r="NMN16" s="40"/>
      <c r="NMO16" s="40"/>
      <c r="NMP16" s="40"/>
      <c r="NMQ16" s="40"/>
      <c r="NMR16" s="40"/>
      <c r="NMS16" s="40"/>
      <c r="NMT16" s="40"/>
      <c r="NMU16" s="40"/>
      <c r="NMV16" s="40"/>
      <c r="NMW16" s="40"/>
      <c r="NMX16" s="40"/>
      <c r="NMY16" s="40"/>
      <c r="NMZ16" s="40"/>
      <c r="NNA16" s="40"/>
      <c r="NNB16" s="40"/>
      <c r="NNC16" s="40"/>
      <c r="NND16" s="40"/>
      <c r="NNE16" s="40"/>
      <c r="NNF16" s="40"/>
      <c r="NNG16" s="40"/>
      <c r="NNH16" s="40"/>
      <c r="NNI16" s="40"/>
      <c r="NNJ16" s="40"/>
      <c r="NNK16" s="40"/>
      <c r="NNL16" s="40"/>
      <c r="NNM16" s="40"/>
      <c r="NNN16" s="40"/>
      <c r="NNO16" s="40"/>
      <c r="NNP16" s="40"/>
      <c r="NNQ16" s="40"/>
      <c r="NNR16" s="40"/>
      <c r="NNS16" s="40"/>
      <c r="NNT16" s="40"/>
      <c r="NNU16" s="40"/>
      <c r="NNV16" s="40"/>
      <c r="NNW16" s="40"/>
      <c r="NNX16" s="40"/>
      <c r="NNY16" s="40"/>
      <c r="NNZ16" s="40"/>
      <c r="NOA16" s="40"/>
      <c r="NOB16" s="40"/>
      <c r="NOC16" s="40"/>
      <c r="NOD16" s="40"/>
      <c r="NOE16" s="40"/>
      <c r="NOF16" s="40"/>
      <c r="NOG16" s="40"/>
      <c r="NOH16" s="40"/>
      <c r="NOI16" s="40"/>
      <c r="NOJ16" s="40"/>
      <c r="NOK16" s="40"/>
      <c r="NOL16" s="40"/>
      <c r="NOM16" s="40"/>
      <c r="NON16" s="40"/>
      <c r="NOO16" s="40"/>
      <c r="NOP16" s="40"/>
      <c r="NOQ16" s="40"/>
      <c r="NOR16" s="40"/>
      <c r="NOS16" s="40"/>
      <c r="NOT16" s="40"/>
      <c r="NOU16" s="40"/>
      <c r="NOV16" s="40"/>
      <c r="NOW16" s="40"/>
      <c r="NOX16" s="40"/>
      <c r="NOY16" s="40"/>
      <c r="NOZ16" s="40"/>
      <c r="NPA16" s="40"/>
      <c r="NPB16" s="40"/>
      <c r="NPC16" s="40"/>
      <c r="NPD16" s="40"/>
      <c r="NPE16" s="40"/>
      <c r="NPF16" s="40"/>
      <c r="NPG16" s="40"/>
      <c r="NPH16" s="40"/>
      <c r="NPI16" s="40"/>
      <c r="NPJ16" s="40"/>
      <c r="NPK16" s="40"/>
      <c r="NPL16" s="40"/>
      <c r="NPM16" s="40"/>
      <c r="NPN16" s="40"/>
      <c r="NPO16" s="40"/>
      <c r="NPP16" s="40"/>
      <c r="NPQ16" s="40"/>
      <c r="NPR16" s="40"/>
      <c r="NPS16" s="40"/>
      <c r="NPT16" s="40"/>
      <c r="NPU16" s="40"/>
      <c r="NPV16" s="40"/>
      <c r="NPW16" s="40"/>
      <c r="NPX16" s="40"/>
      <c r="NPY16" s="40"/>
      <c r="NPZ16" s="40"/>
      <c r="NQA16" s="40"/>
      <c r="NQB16" s="40"/>
      <c r="NQC16" s="40"/>
      <c r="NQD16" s="40"/>
      <c r="NQE16" s="40"/>
      <c r="NQF16" s="40"/>
      <c r="NQG16" s="40"/>
      <c r="NQH16" s="40"/>
      <c r="NQI16" s="40"/>
      <c r="NQJ16" s="40"/>
      <c r="NQK16" s="40"/>
      <c r="NQL16" s="40"/>
      <c r="NQM16" s="40"/>
      <c r="NQN16" s="40"/>
      <c r="NQO16" s="40"/>
      <c r="NQP16" s="40"/>
      <c r="NQQ16" s="40"/>
      <c r="NQR16" s="40"/>
      <c r="NQS16" s="40"/>
      <c r="NQT16" s="40"/>
      <c r="NQU16" s="40"/>
      <c r="NQV16" s="40"/>
      <c r="NQW16" s="40"/>
      <c r="NQX16" s="40"/>
      <c r="NQY16" s="40"/>
      <c r="NQZ16" s="40"/>
      <c r="NRA16" s="40"/>
      <c r="NRB16" s="40"/>
      <c r="NRC16" s="40"/>
      <c r="NRD16" s="40"/>
      <c r="NRE16" s="40"/>
      <c r="NRF16" s="40"/>
      <c r="NRG16" s="40"/>
      <c r="NRH16" s="40"/>
      <c r="NRI16" s="40"/>
      <c r="NRJ16" s="40"/>
      <c r="NRK16" s="40"/>
      <c r="NRL16" s="40"/>
      <c r="NRM16" s="40"/>
      <c r="NRN16" s="40"/>
      <c r="NRO16" s="40"/>
      <c r="NRP16" s="40"/>
      <c r="NRQ16" s="40"/>
      <c r="NRR16" s="40"/>
      <c r="NRS16" s="40"/>
      <c r="NRT16" s="40"/>
      <c r="NRU16" s="40"/>
      <c r="NRV16" s="40"/>
      <c r="NRW16" s="40"/>
      <c r="NRX16" s="40"/>
      <c r="NRY16" s="40"/>
      <c r="NRZ16" s="40"/>
      <c r="NSA16" s="40"/>
      <c r="NSB16" s="40"/>
      <c r="NSC16" s="40"/>
      <c r="NSD16" s="40"/>
      <c r="NSE16" s="40"/>
      <c r="NSF16" s="40"/>
      <c r="NSG16" s="40"/>
      <c r="NSH16" s="40"/>
      <c r="NSI16" s="40"/>
      <c r="NSJ16" s="40"/>
      <c r="NSK16" s="40"/>
      <c r="NSL16" s="40"/>
      <c r="NSM16" s="40"/>
      <c r="NSN16" s="40"/>
      <c r="NSO16" s="40"/>
      <c r="NSP16" s="40"/>
      <c r="NSQ16" s="40"/>
      <c r="NSR16" s="40"/>
      <c r="NSS16" s="40"/>
      <c r="NST16" s="40"/>
      <c r="NSU16" s="40"/>
      <c r="NSV16" s="40"/>
      <c r="NSW16" s="40"/>
      <c r="NSX16" s="40"/>
      <c r="NSY16" s="40"/>
      <c r="NSZ16" s="40"/>
      <c r="NTA16" s="40"/>
      <c r="NTB16" s="40"/>
      <c r="NTC16" s="40"/>
      <c r="NTD16" s="40"/>
      <c r="NTE16" s="40"/>
      <c r="NTF16" s="40"/>
      <c r="NTG16" s="40"/>
      <c r="NTH16" s="40"/>
      <c r="NTI16" s="40"/>
      <c r="NTJ16" s="40"/>
      <c r="NTK16" s="40"/>
      <c r="NTL16" s="40"/>
      <c r="NTM16" s="40"/>
      <c r="NTN16" s="40"/>
      <c r="NTO16" s="40"/>
      <c r="NTP16" s="40"/>
      <c r="NTQ16" s="40"/>
      <c r="NTR16" s="40"/>
      <c r="NTS16" s="40"/>
      <c r="NTT16" s="40"/>
      <c r="NTU16" s="40"/>
      <c r="NTV16" s="40"/>
      <c r="NTW16" s="40"/>
      <c r="NTX16" s="40"/>
      <c r="NTY16" s="40"/>
      <c r="NTZ16" s="40"/>
      <c r="NUA16" s="40"/>
      <c r="NUB16" s="40"/>
      <c r="NUC16" s="40"/>
      <c r="NUD16" s="40"/>
      <c r="NUE16" s="40"/>
      <c r="NUF16" s="40"/>
      <c r="NUG16" s="40"/>
      <c r="NUH16" s="40"/>
      <c r="NUI16" s="40"/>
      <c r="NUJ16" s="40"/>
      <c r="NUK16" s="40"/>
      <c r="NUL16" s="40"/>
      <c r="NUM16" s="40"/>
      <c r="NUN16" s="40"/>
      <c r="NUO16" s="40"/>
      <c r="NUP16" s="40"/>
      <c r="NUQ16" s="40"/>
      <c r="NUR16" s="40"/>
      <c r="NUS16" s="40"/>
      <c r="NUT16" s="40"/>
      <c r="NUU16" s="40"/>
      <c r="NUV16" s="40"/>
      <c r="NUW16" s="40"/>
      <c r="NUX16" s="40"/>
      <c r="NUY16" s="40"/>
      <c r="NUZ16" s="40"/>
      <c r="NVA16" s="40"/>
      <c r="NVB16" s="40"/>
      <c r="NVC16" s="40"/>
      <c r="NVD16" s="40"/>
      <c r="NVE16" s="40"/>
      <c r="NVF16" s="40"/>
      <c r="NVG16" s="40"/>
      <c r="NVH16" s="40"/>
      <c r="NVI16" s="40"/>
      <c r="NVJ16" s="40"/>
      <c r="NVK16" s="40"/>
      <c r="NVL16" s="40"/>
      <c r="NVM16" s="40"/>
      <c r="NVN16" s="40"/>
      <c r="NVO16" s="40"/>
      <c r="NVP16" s="40"/>
      <c r="NVQ16" s="40"/>
      <c r="NVR16" s="40"/>
      <c r="NVS16" s="40"/>
      <c r="NVT16" s="40"/>
      <c r="NVU16" s="40"/>
      <c r="NVV16" s="40"/>
      <c r="NVW16" s="40"/>
      <c r="NVX16" s="40"/>
      <c r="NVY16" s="40"/>
      <c r="NVZ16" s="40"/>
      <c r="NWA16" s="40"/>
      <c r="NWB16" s="40"/>
      <c r="NWC16" s="40"/>
      <c r="NWD16" s="40"/>
      <c r="NWE16" s="40"/>
      <c r="NWF16" s="40"/>
      <c r="NWG16" s="40"/>
      <c r="NWH16" s="40"/>
      <c r="NWI16" s="40"/>
      <c r="NWJ16" s="40"/>
      <c r="NWK16" s="40"/>
      <c r="NWL16" s="40"/>
      <c r="NWM16" s="40"/>
      <c r="NWN16" s="40"/>
      <c r="NWO16" s="40"/>
      <c r="NWP16" s="40"/>
      <c r="NWQ16" s="40"/>
      <c r="NWR16" s="40"/>
      <c r="NWS16" s="40"/>
      <c r="NWT16" s="40"/>
      <c r="NWU16" s="40"/>
      <c r="NWV16" s="40"/>
      <c r="NWW16" s="40"/>
      <c r="NWX16" s="40"/>
      <c r="NWY16" s="40"/>
      <c r="NWZ16" s="40"/>
      <c r="NXA16" s="40"/>
      <c r="NXB16" s="40"/>
      <c r="NXC16" s="40"/>
      <c r="NXD16" s="40"/>
      <c r="NXE16" s="40"/>
      <c r="NXF16" s="40"/>
      <c r="NXG16" s="40"/>
      <c r="NXH16" s="40"/>
      <c r="NXI16" s="40"/>
      <c r="NXJ16" s="40"/>
      <c r="NXK16" s="40"/>
      <c r="NXL16" s="40"/>
      <c r="NXM16" s="40"/>
      <c r="NXN16" s="40"/>
      <c r="NXO16" s="40"/>
      <c r="NXP16" s="40"/>
      <c r="NXQ16" s="40"/>
      <c r="NXR16" s="40"/>
      <c r="NXS16" s="40"/>
      <c r="NXT16" s="40"/>
      <c r="NXU16" s="40"/>
      <c r="NXV16" s="40"/>
      <c r="NXW16" s="40"/>
      <c r="NXX16" s="40"/>
      <c r="NXY16" s="40"/>
      <c r="NXZ16" s="40"/>
      <c r="NYA16" s="40"/>
      <c r="NYB16" s="40"/>
      <c r="NYC16" s="40"/>
      <c r="NYD16" s="40"/>
      <c r="NYE16" s="40"/>
      <c r="NYF16" s="40"/>
      <c r="NYG16" s="40"/>
      <c r="NYH16" s="40"/>
      <c r="NYI16" s="40"/>
      <c r="NYJ16" s="40"/>
      <c r="NYK16" s="40"/>
      <c r="NYL16" s="40"/>
      <c r="NYM16" s="40"/>
      <c r="NYN16" s="40"/>
      <c r="NYO16" s="40"/>
      <c r="NYP16" s="40"/>
      <c r="NYQ16" s="40"/>
      <c r="NYR16" s="40"/>
      <c r="NYS16" s="40"/>
      <c r="NYT16" s="40"/>
      <c r="NYU16" s="40"/>
      <c r="NYV16" s="40"/>
      <c r="NYW16" s="40"/>
      <c r="NYX16" s="40"/>
      <c r="NYY16" s="40"/>
      <c r="NYZ16" s="40"/>
      <c r="NZA16" s="40"/>
      <c r="NZB16" s="40"/>
      <c r="NZC16" s="40"/>
      <c r="NZD16" s="40"/>
      <c r="NZE16" s="40"/>
      <c r="NZF16" s="40"/>
      <c r="NZG16" s="40"/>
      <c r="NZH16" s="40"/>
      <c r="NZI16" s="40"/>
      <c r="NZJ16" s="40"/>
      <c r="NZK16" s="40"/>
      <c r="NZL16" s="40"/>
      <c r="NZM16" s="40"/>
      <c r="NZN16" s="40"/>
      <c r="NZO16" s="40"/>
      <c r="NZP16" s="40"/>
      <c r="NZQ16" s="40"/>
      <c r="NZR16" s="40"/>
      <c r="NZS16" s="40"/>
      <c r="NZT16" s="40"/>
      <c r="NZU16" s="40"/>
      <c r="NZV16" s="40"/>
      <c r="NZW16" s="40"/>
      <c r="NZX16" s="40"/>
      <c r="NZY16" s="40"/>
      <c r="NZZ16" s="40"/>
      <c r="OAA16" s="40"/>
      <c r="OAB16" s="40"/>
      <c r="OAC16" s="40"/>
      <c r="OAD16" s="40"/>
      <c r="OAE16" s="40"/>
      <c r="OAF16" s="40"/>
      <c r="OAG16" s="40"/>
      <c r="OAH16" s="40"/>
      <c r="OAI16" s="40"/>
      <c r="OAJ16" s="40"/>
      <c r="OAK16" s="40"/>
      <c r="OAL16" s="40"/>
      <c r="OAM16" s="40"/>
      <c r="OAN16" s="40"/>
      <c r="OAO16" s="40"/>
      <c r="OAP16" s="40"/>
      <c r="OAQ16" s="40"/>
      <c r="OAR16" s="40"/>
      <c r="OAS16" s="40"/>
      <c r="OAT16" s="40"/>
      <c r="OAU16" s="40"/>
      <c r="OAV16" s="40"/>
      <c r="OAW16" s="40"/>
      <c r="OAX16" s="40"/>
      <c r="OAY16" s="40"/>
      <c r="OAZ16" s="40"/>
      <c r="OBA16" s="40"/>
      <c r="OBB16" s="40"/>
      <c r="OBC16" s="40"/>
      <c r="OBD16" s="40"/>
      <c r="OBE16" s="40"/>
      <c r="OBF16" s="40"/>
      <c r="OBG16" s="40"/>
      <c r="OBH16" s="40"/>
      <c r="OBI16" s="40"/>
      <c r="OBJ16" s="40"/>
      <c r="OBK16" s="40"/>
      <c r="OBL16" s="40"/>
      <c r="OBM16" s="40"/>
      <c r="OBN16" s="40"/>
      <c r="OBO16" s="40"/>
      <c r="OBP16" s="40"/>
      <c r="OBQ16" s="40"/>
      <c r="OBR16" s="40"/>
      <c r="OBS16" s="40"/>
      <c r="OBT16" s="40"/>
      <c r="OBU16" s="40"/>
      <c r="OBV16" s="40"/>
      <c r="OBW16" s="40"/>
      <c r="OBX16" s="40"/>
      <c r="OBY16" s="40"/>
      <c r="OBZ16" s="40"/>
      <c r="OCA16" s="40"/>
      <c r="OCB16" s="40"/>
      <c r="OCC16" s="40"/>
      <c r="OCD16" s="40"/>
      <c r="OCE16" s="40"/>
      <c r="OCF16" s="40"/>
      <c r="OCG16" s="40"/>
      <c r="OCH16" s="40"/>
      <c r="OCI16" s="40"/>
      <c r="OCJ16" s="40"/>
      <c r="OCK16" s="40"/>
      <c r="OCL16" s="40"/>
      <c r="OCM16" s="40"/>
      <c r="OCN16" s="40"/>
      <c r="OCO16" s="40"/>
      <c r="OCP16" s="40"/>
      <c r="OCQ16" s="40"/>
      <c r="OCR16" s="40"/>
      <c r="OCS16" s="40"/>
      <c r="OCT16" s="40"/>
      <c r="OCU16" s="40"/>
      <c r="OCV16" s="40"/>
      <c r="OCW16" s="40"/>
      <c r="OCX16" s="40"/>
      <c r="OCY16" s="40"/>
      <c r="OCZ16" s="40"/>
      <c r="ODA16" s="40"/>
      <c r="ODB16" s="40"/>
      <c r="ODC16" s="40"/>
      <c r="ODD16" s="40"/>
      <c r="ODE16" s="40"/>
      <c r="ODF16" s="40"/>
      <c r="ODG16" s="40"/>
      <c r="ODH16" s="40"/>
      <c r="ODI16" s="40"/>
      <c r="ODJ16" s="40"/>
      <c r="ODK16" s="40"/>
      <c r="ODL16" s="40"/>
      <c r="ODM16" s="40"/>
      <c r="ODN16" s="40"/>
      <c r="ODO16" s="40"/>
      <c r="ODP16" s="40"/>
      <c r="ODQ16" s="40"/>
      <c r="ODR16" s="40"/>
      <c r="ODS16" s="40"/>
      <c r="ODT16" s="40"/>
      <c r="ODU16" s="40"/>
      <c r="ODV16" s="40"/>
      <c r="ODW16" s="40"/>
      <c r="ODX16" s="40"/>
      <c r="ODY16" s="40"/>
      <c r="ODZ16" s="40"/>
      <c r="OEA16" s="40"/>
      <c r="OEB16" s="40"/>
      <c r="OEC16" s="40"/>
      <c r="OED16" s="40"/>
      <c r="OEE16" s="40"/>
      <c r="OEF16" s="40"/>
      <c r="OEG16" s="40"/>
      <c r="OEH16" s="40"/>
      <c r="OEI16" s="40"/>
      <c r="OEJ16" s="40"/>
      <c r="OEK16" s="40"/>
      <c r="OEL16" s="40"/>
      <c r="OEM16" s="40"/>
      <c r="OEN16" s="40"/>
      <c r="OEO16" s="40"/>
      <c r="OEP16" s="40"/>
      <c r="OEQ16" s="40"/>
      <c r="OER16" s="40"/>
      <c r="OES16" s="40"/>
      <c r="OET16" s="40"/>
      <c r="OEU16" s="40"/>
      <c r="OEV16" s="40"/>
      <c r="OEW16" s="40"/>
      <c r="OEX16" s="40"/>
      <c r="OEY16" s="40"/>
      <c r="OEZ16" s="40"/>
      <c r="OFA16" s="40"/>
      <c r="OFB16" s="40"/>
      <c r="OFC16" s="40"/>
      <c r="OFD16" s="40"/>
      <c r="OFE16" s="40"/>
      <c r="OFF16" s="40"/>
      <c r="OFG16" s="40"/>
      <c r="OFH16" s="40"/>
      <c r="OFI16" s="40"/>
      <c r="OFJ16" s="40"/>
      <c r="OFK16" s="40"/>
      <c r="OFL16" s="40"/>
      <c r="OFM16" s="40"/>
      <c r="OFN16" s="40"/>
      <c r="OFO16" s="40"/>
      <c r="OFP16" s="40"/>
      <c r="OFQ16" s="40"/>
      <c r="OFR16" s="40"/>
      <c r="OFS16" s="40"/>
      <c r="OFT16" s="40"/>
      <c r="OFU16" s="40"/>
      <c r="OFV16" s="40"/>
      <c r="OFW16" s="40"/>
      <c r="OFX16" s="40"/>
      <c r="OFY16" s="40"/>
      <c r="OFZ16" s="40"/>
      <c r="OGA16" s="40"/>
      <c r="OGB16" s="40"/>
      <c r="OGC16" s="40"/>
      <c r="OGD16" s="40"/>
      <c r="OGE16" s="40"/>
      <c r="OGF16" s="40"/>
      <c r="OGG16" s="40"/>
      <c r="OGH16" s="40"/>
      <c r="OGI16" s="40"/>
      <c r="OGJ16" s="40"/>
      <c r="OGK16" s="40"/>
      <c r="OGL16" s="40"/>
      <c r="OGM16" s="40"/>
      <c r="OGN16" s="40"/>
      <c r="OGO16" s="40"/>
      <c r="OGP16" s="40"/>
      <c r="OGQ16" s="40"/>
      <c r="OGR16" s="40"/>
      <c r="OGS16" s="40"/>
      <c r="OGT16" s="40"/>
      <c r="OGU16" s="40"/>
      <c r="OGV16" s="40"/>
      <c r="OGW16" s="40"/>
      <c r="OGX16" s="40"/>
      <c r="OGY16" s="40"/>
      <c r="OGZ16" s="40"/>
      <c r="OHA16" s="40"/>
      <c r="OHB16" s="40"/>
      <c r="OHC16" s="40"/>
      <c r="OHD16" s="40"/>
      <c r="OHE16" s="40"/>
      <c r="OHF16" s="40"/>
      <c r="OHG16" s="40"/>
      <c r="OHH16" s="40"/>
      <c r="OHI16" s="40"/>
      <c r="OHJ16" s="40"/>
      <c r="OHK16" s="40"/>
      <c r="OHL16" s="40"/>
      <c r="OHM16" s="40"/>
      <c r="OHN16" s="40"/>
      <c r="OHO16" s="40"/>
      <c r="OHP16" s="40"/>
      <c r="OHQ16" s="40"/>
      <c r="OHR16" s="40"/>
      <c r="OHS16" s="40"/>
      <c r="OHT16" s="40"/>
      <c r="OHU16" s="40"/>
      <c r="OHV16" s="40"/>
      <c r="OHW16" s="40"/>
      <c r="OHX16" s="40"/>
      <c r="OHY16" s="40"/>
      <c r="OHZ16" s="40"/>
      <c r="OIA16" s="40"/>
      <c r="OIB16" s="40"/>
      <c r="OIC16" s="40"/>
      <c r="OID16" s="40"/>
      <c r="OIE16" s="40"/>
      <c r="OIF16" s="40"/>
      <c r="OIG16" s="40"/>
      <c r="OIH16" s="40"/>
      <c r="OII16" s="40"/>
      <c r="OIJ16" s="40"/>
      <c r="OIK16" s="40"/>
      <c r="OIL16" s="40"/>
      <c r="OIM16" s="40"/>
      <c r="OIN16" s="40"/>
      <c r="OIO16" s="40"/>
      <c r="OIP16" s="40"/>
      <c r="OIQ16" s="40"/>
      <c r="OIR16" s="40"/>
      <c r="OIS16" s="40"/>
      <c r="OIT16" s="40"/>
      <c r="OIU16" s="40"/>
      <c r="OIV16" s="40"/>
      <c r="OIW16" s="40"/>
      <c r="OIX16" s="40"/>
      <c r="OIY16" s="40"/>
      <c r="OIZ16" s="40"/>
      <c r="OJA16" s="40"/>
      <c r="OJB16" s="40"/>
      <c r="OJC16" s="40"/>
      <c r="OJD16" s="40"/>
      <c r="OJE16" s="40"/>
      <c r="OJF16" s="40"/>
      <c r="OJG16" s="40"/>
      <c r="OJH16" s="40"/>
      <c r="OJI16" s="40"/>
      <c r="OJJ16" s="40"/>
      <c r="OJK16" s="40"/>
      <c r="OJL16" s="40"/>
      <c r="OJM16" s="40"/>
      <c r="OJN16" s="40"/>
      <c r="OJO16" s="40"/>
      <c r="OJP16" s="40"/>
      <c r="OJQ16" s="40"/>
      <c r="OJR16" s="40"/>
      <c r="OJS16" s="40"/>
      <c r="OJT16" s="40"/>
      <c r="OJU16" s="40"/>
      <c r="OJV16" s="40"/>
      <c r="OJW16" s="40"/>
      <c r="OJX16" s="40"/>
      <c r="OJY16" s="40"/>
      <c r="OJZ16" s="40"/>
      <c r="OKA16" s="40"/>
      <c r="OKB16" s="40"/>
      <c r="OKC16" s="40"/>
      <c r="OKD16" s="40"/>
      <c r="OKE16" s="40"/>
      <c r="OKF16" s="40"/>
      <c r="OKG16" s="40"/>
      <c r="OKH16" s="40"/>
      <c r="OKI16" s="40"/>
      <c r="OKJ16" s="40"/>
      <c r="OKK16" s="40"/>
      <c r="OKL16" s="40"/>
      <c r="OKM16" s="40"/>
      <c r="OKN16" s="40"/>
      <c r="OKO16" s="40"/>
      <c r="OKP16" s="40"/>
      <c r="OKQ16" s="40"/>
      <c r="OKR16" s="40"/>
      <c r="OKS16" s="40"/>
      <c r="OKT16" s="40"/>
      <c r="OKU16" s="40"/>
      <c r="OKV16" s="40"/>
      <c r="OKW16" s="40"/>
      <c r="OKX16" s="40"/>
      <c r="OKY16" s="40"/>
      <c r="OKZ16" s="40"/>
      <c r="OLA16" s="40"/>
      <c r="OLB16" s="40"/>
      <c r="OLC16" s="40"/>
      <c r="OLD16" s="40"/>
      <c r="OLE16" s="40"/>
      <c r="OLF16" s="40"/>
      <c r="OLG16" s="40"/>
      <c r="OLH16" s="40"/>
      <c r="OLI16" s="40"/>
      <c r="OLJ16" s="40"/>
      <c r="OLK16" s="40"/>
      <c r="OLL16" s="40"/>
      <c r="OLM16" s="40"/>
      <c r="OLN16" s="40"/>
      <c r="OLO16" s="40"/>
      <c r="OLP16" s="40"/>
      <c r="OLQ16" s="40"/>
      <c r="OLR16" s="40"/>
      <c r="OLS16" s="40"/>
      <c r="OLT16" s="40"/>
      <c r="OLU16" s="40"/>
      <c r="OLV16" s="40"/>
      <c r="OLW16" s="40"/>
      <c r="OLX16" s="40"/>
      <c r="OLY16" s="40"/>
      <c r="OLZ16" s="40"/>
      <c r="OMA16" s="40"/>
      <c r="OMB16" s="40"/>
      <c r="OMC16" s="40"/>
      <c r="OMD16" s="40"/>
      <c r="OME16" s="40"/>
      <c r="OMF16" s="40"/>
      <c r="OMG16" s="40"/>
      <c r="OMH16" s="40"/>
      <c r="OMI16" s="40"/>
      <c r="OMJ16" s="40"/>
      <c r="OMK16" s="40"/>
      <c r="OML16" s="40"/>
      <c r="OMM16" s="40"/>
      <c r="OMN16" s="40"/>
      <c r="OMO16" s="40"/>
      <c r="OMP16" s="40"/>
      <c r="OMQ16" s="40"/>
      <c r="OMR16" s="40"/>
      <c r="OMS16" s="40"/>
      <c r="OMT16" s="40"/>
      <c r="OMU16" s="40"/>
      <c r="OMV16" s="40"/>
      <c r="OMW16" s="40"/>
      <c r="OMX16" s="40"/>
      <c r="OMY16" s="40"/>
      <c r="OMZ16" s="40"/>
      <c r="ONA16" s="40"/>
      <c r="ONB16" s="40"/>
      <c r="ONC16" s="40"/>
      <c r="OND16" s="40"/>
      <c r="ONE16" s="40"/>
      <c r="ONF16" s="40"/>
      <c r="ONG16" s="40"/>
      <c r="ONH16" s="40"/>
      <c r="ONI16" s="40"/>
      <c r="ONJ16" s="40"/>
      <c r="ONK16" s="40"/>
      <c r="ONL16" s="40"/>
      <c r="ONM16" s="40"/>
      <c r="ONN16" s="40"/>
      <c r="ONO16" s="40"/>
      <c r="ONP16" s="40"/>
      <c r="ONQ16" s="40"/>
      <c r="ONR16" s="40"/>
      <c r="ONS16" s="40"/>
      <c r="ONT16" s="40"/>
      <c r="ONU16" s="40"/>
      <c r="ONV16" s="40"/>
      <c r="ONW16" s="40"/>
      <c r="ONX16" s="40"/>
      <c r="ONY16" s="40"/>
      <c r="ONZ16" s="40"/>
      <c r="OOA16" s="40"/>
      <c r="OOB16" s="40"/>
      <c r="OOC16" s="40"/>
      <c r="OOD16" s="40"/>
      <c r="OOE16" s="40"/>
      <c r="OOF16" s="40"/>
      <c r="OOG16" s="40"/>
      <c r="OOH16" s="40"/>
      <c r="OOI16" s="40"/>
      <c r="OOJ16" s="40"/>
      <c r="OOK16" s="40"/>
      <c r="OOL16" s="40"/>
      <c r="OOM16" s="40"/>
      <c r="OON16" s="40"/>
      <c r="OOO16" s="40"/>
      <c r="OOP16" s="40"/>
      <c r="OOQ16" s="40"/>
      <c r="OOR16" s="40"/>
      <c r="OOS16" s="40"/>
      <c r="OOT16" s="40"/>
      <c r="OOU16" s="40"/>
      <c r="OOV16" s="40"/>
      <c r="OOW16" s="40"/>
      <c r="OOX16" s="40"/>
      <c r="OOY16" s="40"/>
      <c r="OOZ16" s="40"/>
      <c r="OPA16" s="40"/>
      <c r="OPB16" s="40"/>
      <c r="OPC16" s="40"/>
      <c r="OPD16" s="40"/>
      <c r="OPE16" s="40"/>
      <c r="OPF16" s="40"/>
      <c r="OPG16" s="40"/>
      <c r="OPH16" s="40"/>
      <c r="OPI16" s="40"/>
      <c r="OPJ16" s="40"/>
      <c r="OPK16" s="40"/>
      <c r="OPL16" s="40"/>
      <c r="OPM16" s="40"/>
      <c r="OPN16" s="40"/>
      <c r="OPO16" s="40"/>
      <c r="OPP16" s="40"/>
      <c r="OPQ16" s="40"/>
      <c r="OPR16" s="40"/>
      <c r="OPS16" s="40"/>
      <c r="OPT16" s="40"/>
      <c r="OPU16" s="40"/>
      <c r="OPV16" s="40"/>
      <c r="OPW16" s="40"/>
      <c r="OPX16" s="40"/>
      <c r="OPY16" s="40"/>
      <c r="OPZ16" s="40"/>
      <c r="OQA16" s="40"/>
      <c r="OQB16" s="40"/>
      <c r="OQC16" s="40"/>
      <c r="OQD16" s="40"/>
      <c r="OQE16" s="40"/>
      <c r="OQF16" s="40"/>
      <c r="OQG16" s="40"/>
      <c r="OQH16" s="40"/>
      <c r="OQI16" s="40"/>
      <c r="OQJ16" s="40"/>
      <c r="OQK16" s="40"/>
      <c r="OQL16" s="40"/>
      <c r="OQM16" s="40"/>
      <c r="OQN16" s="40"/>
      <c r="OQO16" s="40"/>
      <c r="OQP16" s="40"/>
      <c r="OQQ16" s="40"/>
      <c r="OQR16" s="40"/>
      <c r="OQS16" s="40"/>
      <c r="OQT16" s="40"/>
      <c r="OQU16" s="40"/>
      <c r="OQV16" s="40"/>
      <c r="OQW16" s="40"/>
      <c r="OQX16" s="40"/>
      <c r="OQY16" s="40"/>
      <c r="OQZ16" s="40"/>
      <c r="ORA16" s="40"/>
      <c r="ORB16" s="40"/>
      <c r="ORC16" s="40"/>
      <c r="ORD16" s="40"/>
      <c r="ORE16" s="40"/>
      <c r="ORF16" s="40"/>
      <c r="ORG16" s="40"/>
      <c r="ORH16" s="40"/>
      <c r="ORI16" s="40"/>
      <c r="ORJ16" s="40"/>
      <c r="ORK16" s="40"/>
      <c r="ORL16" s="40"/>
      <c r="ORM16" s="40"/>
      <c r="ORN16" s="40"/>
      <c r="ORO16" s="40"/>
      <c r="ORP16" s="40"/>
      <c r="ORQ16" s="40"/>
      <c r="ORR16" s="40"/>
      <c r="ORS16" s="40"/>
      <c r="ORT16" s="40"/>
      <c r="ORU16" s="40"/>
      <c r="ORV16" s="40"/>
      <c r="ORW16" s="40"/>
      <c r="ORX16" s="40"/>
      <c r="ORY16" s="40"/>
      <c r="ORZ16" s="40"/>
      <c r="OSA16" s="40"/>
      <c r="OSB16" s="40"/>
      <c r="OSC16" s="40"/>
      <c r="OSD16" s="40"/>
      <c r="OSE16" s="40"/>
      <c r="OSF16" s="40"/>
      <c r="OSG16" s="40"/>
      <c r="OSH16" s="40"/>
      <c r="OSI16" s="40"/>
      <c r="OSJ16" s="40"/>
      <c r="OSK16" s="40"/>
      <c r="OSL16" s="40"/>
      <c r="OSM16" s="40"/>
      <c r="OSN16" s="40"/>
      <c r="OSO16" s="40"/>
      <c r="OSP16" s="40"/>
      <c r="OSQ16" s="40"/>
      <c r="OSR16" s="40"/>
      <c r="OSS16" s="40"/>
      <c r="OST16" s="40"/>
      <c r="OSU16" s="40"/>
      <c r="OSV16" s="40"/>
      <c r="OSW16" s="40"/>
      <c r="OSX16" s="40"/>
      <c r="OSY16" s="40"/>
      <c r="OSZ16" s="40"/>
      <c r="OTA16" s="40"/>
      <c r="OTB16" s="40"/>
      <c r="OTC16" s="40"/>
      <c r="OTD16" s="40"/>
      <c r="OTE16" s="40"/>
      <c r="OTF16" s="40"/>
      <c r="OTG16" s="40"/>
      <c r="OTH16" s="40"/>
      <c r="OTI16" s="40"/>
      <c r="OTJ16" s="40"/>
      <c r="OTK16" s="40"/>
      <c r="OTL16" s="40"/>
      <c r="OTM16" s="40"/>
      <c r="OTN16" s="40"/>
      <c r="OTO16" s="40"/>
      <c r="OTP16" s="40"/>
      <c r="OTQ16" s="40"/>
      <c r="OTR16" s="40"/>
      <c r="OTS16" s="40"/>
      <c r="OTT16" s="40"/>
      <c r="OTU16" s="40"/>
      <c r="OTV16" s="40"/>
      <c r="OTW16" s="40"/>
      <c r="OTX16" s="40"/>
      <c r="OTY16" s="40"/>
      <c r="OTZ16" s="40"/>
      <c r="OUA16" s="40"/>
      <c r="OUB16" s="40"/>
      <c r="OUC16" s="40"/>
      <c r="OUD16" s="40"/>
      <c r="OUE16" s="40"/>
      <c r="OUF16" s="40"/>
      <c r="OUG16" s="40"/>
      <c r="OUH16" s="40"/>
      <c r="OUI16" s="40"/>
      <c r="OUJ16" s="40"/>
      <c r="OUK16" s="40"/>
      <c r="OUL16" s="40"/>
      <c r="OUM16" s="40"/>
      <c r="OUN16" s="40"/>
      <c r="OUO16" s="40"/>
      <c r="OUP16" s="40"/>
      <c r="OUQ16" s="40"/>
      <c r="OUR16" s="40"/>
      <c r="OUS16" s="40"/>
      <c r="OUT16" s="40"/>
      <c r="OUU16" s="40"/>
      <c r="OUV16" s="40"/>
      <c r="OUW16" s="40"/>
      <c r="OUX16" s="40"/>
      <c r="OUY16" s="40"/>
      <c r="OUZ16" s="40"/>
      <c r="OVA16" s="40"/>
      <c r="OVB16" s="40"/>
      <c r="OVC16" s="40"/>
      <c r="OVD16" s="40"/>
      <c r="OVE16" s="40"/>
      <c r="OVF16" s="40"/>
      <c r="OVG16" s="40"/>
      <c r="OVH16" s="40"/>
      <c r="OVI16" s="40"/>
      <c r="OVJ16" s="40"/>
      <c r="OVK16" s="40"/>
      <c r="OVL16" s="40"/>
      <c r="OVM16" s="40"/>
      <c r="OVN16" s="40"/>
      <c r="OVO16" s="40"/>
      <c r="OVP16" s="40"/>
      <c r="OVQ16" s="40"/>
      <c r="OVR16" s="40"/>
      <c r="OVS16" s="40"/>
      <c r="OVT16" s="40"/>
      <c r="OVU16" s="40"/>
      <c r="OVV16" s="40"/>
      <c r="OVW16" s="40"/>
      <c r="OVX16" s="40"/>
      <c r="OVY16" s="40"/>
      <c r="OVZ16" s="40"/>
      <c r="OWA16" s="40"/>
      <c r="OWB16" s="40"/>
      <c r="OWC16" s="40"/>
      <c r="OWD16" s="40"/>
      <c r="OWE16" s="40"/>
      <c r="OWF16" s="40"/>
      <c r="OWG16" s="40"/>
      <c r="OWH16" s="40"/>
      <c r="OWI16" s="40"/>
      <c r="OWJ16" s="40"/>
      <c r="OWK16" s="40"/>
      <c r="OWL16" s="40"/>
      <c r="OWM16" s="40"/>
      <c r="OWN16" s="40"/>
      <c r="OWO16" s="40"/>
      <c r="OWP16" s="40"/>
      <c r="OWQ16" s="40"/>
      <c r="OWR16" s="40"/>
      <c r="OWS16" s="40"/>
      <c r="OWT16" s="40"/>
      <c r="OWU16" s="40"/>
      <c r="OWV16" s="40"/>
      <c r="OWW16" s="40"/>
      <c r="OWX16" s="40"/>
      <c r="OWY16" s="40"/>
      <c r="OWZ16" s="40"/>
      <c r="OXA16" s="40"/>
      <c r="OXB16" s="40"/>
      <c r="OXC16" s="40"/>
      <c r="OXD16" s="40"/>
      <c r="OXE16" s="40"/>
      <c r="OXF16" s="40"/>
      <c r="OXG16" s="40"/>
      <c r="OXH16" s="40"/>
      <c r="OXI16" s="40"/>
      <c r="OXJ16" s="40"/>
      <c r="OXK16" s="40"/>
      <c r="OXL16" s="40"/>
      <c r="OXM16" s="40"/>
      <c r="OXN16" s="40"/>
      <c r="OXO16" s="40"/>
      <c r="OXP16" s="40"/>
      <c r="OXQ16" s="40"/>
      <c r="OXR16" s="40"/>
      <c r="OXS16" s="40"/>
      <c r="OXT16" s="40"/>
      <c r="OXU16" s="40"/>
      <c r="OXV16" s="40"/>
      <c r="OXW16" s="40"/>
      <c r="OXX16" s="40"/>
      <c r="OXY16" s="40"/>
      <c r="OXZ16" s="40"/>
      <c r="OYA16" s="40"/>
      <c r="OYB16" s="40"/>
      <c r="OYC16" s="40"/>
      <c r="OYD16" s="40"/>
      <c r="OYE16" s="40"/>
      <c r="OYF16" s="40"/>
      <c r="OYG16" s="40"/>
      <c r="OYH16" s="40"/>
      <c r="OYI16" s="40"/>
      <c r="OYJ16" s="40"/>
      <c r="OYK16" s="40"/>
      <c r="OYL16" s="40"/>
      <c r="OYM16" s="40"/>
      <c r="OYN16" s="40"/>
      <c r="OYO16" s="40"/>
      <c r="OYP16" s="40"/>
      <c r="OYQ16" s="40"/>
      <c r="OYR16" s="40"/>
      <c r="OYS16" s="40"/>
      <c r="OYT16" s="40"/>
      <c r="OYU16" s="40"/>
      <c r="OYV16" s="40"/>
      <c r="OYW16" s="40"/>
      <c r="OYX16" s="40"/>
      <c r="OYY16" s="40"/>
      <c r="OYZ16" s="40"/>
      <c r="OZA16" s="40"/>
      <c r="OZB16" s="40"/>
      <c r="OZC16" s="40"/>
      <c r="OZD16" s="40"/>
      <c r="OZE16" s="40"/>
      <c r="OZF16" s="40"/>
      <c r="OZG16" s="40"/>
      <c r="OZH16" s="40"/>
      <c r="OZI16" s="40"/>
      <c r="OZJ16" s="40"/>
      <c r="OZK16" s="40"/>
      <c r="OZL16" s="40"/>
      <c r="OZM16" s="40"/>
      <c r="OZN16" s="40"/>
      <c r="OZO16" s="40"/>
      <c r="OZP16" s="40"/>
      <c r="OZQ16" s="40"/>
      <c r="OZR16" s="40"/>
      <c r="OZS16" s="40"/>
      <c r="OZT16" s="40"/>
      <c r="OZU16" s="40"/>
      <c r="OZV16" s="40"/>
      <c r="OZW16" s="40"/>
      <c r="OZX16" s="40"/>
      <c r="OZY16" s="40"/>
      <c r="OZZ16" s="40"/>
      <c r="PAA16" s="40"/>
      <c r="PAB16" s="40"/>
      <c r="PAC16" s="40"/>
      <c r="PAD16" s="40"/>
      <c r="PAE16" s="40"/>
      <c r="PAF16" s="40"/>
      <c r="PAG16" s="40"/>
      <c r="PAH16" s="40"/>
      <c r="PAI16" s="40"/>
      <c r="PAJ16" s="40"/>
      <c r="PAK16" s="40"/>
      <c r="PAL16" s="40"/>
      <c r="PAM16" s="40"/>
      <c r="PAN16" s="40"/>
      <c r="PAO16" s="40"/>
      <c r="PAP16" s="40"/>
      <c r="PAQ16" s="40"/>
      <c r="PAR16" s="40"/>
      <c r="PAS16" s="40"/>
      <c r="PAT16" s="40"/>
      <c r="PAU16" s="40"/>
      <c r="PAV16" s="40"/>
      <c r="PAW16" s="40"/>
      <c r="PAX16" s="40"/>
      <c r="PAY16" s="40"/>
      <c r="PAZ16" s="40"/>
      <c r="PBA16" s="40"/>
      <c r="PBB16" s="40"/>
      <c r="PBC16" s="40"/>
      <c r="PBD16" s="40"/>
      <c r="PBE16" s="40"/>
      <c r="PBF16" s="40"/>
      <c r="PBG16" s="40"/>
      <c r="PBH16" s="40"/>
      <c r="PBI16" s="40"/>
      <c r="PBJ16" s="40"/>
      <c r="PBK16" s="40"/>
      <c r="PBL16" s="40"/>
      <c r="PBM16" s="40"/>
      <c r="PBN16" s="40"/>
      <c r="PBO16" s="40"/>
      <c r="PBP16" s="40"/>
      <c r="PBQ16" s="40"/>
      <c r="PBR16" s="40"/>
      <c r="PBS16" s="40"/>
      <c r="PBT16" s="40"/>
      <c r="PBU16" s="40"/>
      <c r="PBV16" s="40"/>
      <c r="PBW16" s="40"/>
      <c r="PBX16" s="40"/>
      <c r="PBY16" s="40"/>
      <c r="PBZ16" s="40"/>
      <c r="PCA16" s="40"/>
      <c r="PCB16" s="40"/>
      <c r="PCC16" s="40"/>
      <c r="PCD16" s="40"/>
      <c r="PCE16" s="40"/>
      <c r="PCF16" s="40"/>
      <c r="PCG16" s="40"/>
      <c r="PCH16" s="40"/>
      <c r="PCI16" s="40"/>
      <c r="PCJ16" s="40"/>
      <c r="PCK16" s="40"/>
      <c r="PCL16" s="40"/>
      <c r="PCM16" s="40"/>
      <c r="PCN16" s="40"/>
      <c r="PCO16" s="40"/>
      <c r="PCP16" s="40"/>
      <c r="PCQ16" s="40"/>
      <c r="PCR16" s="40"/>
      <c r="PCS16" s="40"/>
      <c r="PCT16" s="40"/>
      <c r="PCU16" s="40"/>
      <c r="PCV16" s="40"/>
      <c r="PCW16" s="40"/>
      <c r="PCX16" s="40"/>
      <c r="PCY16" s="40"/>
      <c r="PCZ16" s="40"/>
      <c r="PDA16" s="40"/>
      <c r="PDB16" s="40"/>
      <c r="PDC16" s="40"/>
      <c r="PDD16" s="40"/>
      <c r="PDE16" s="40"/>
      <c r="PDF16" s="40"/>
      <c r="PDG16" s="40"/>
      <c r="PDH16" s="40"/>
      <c r="PDI16" s="40"/>
      <c r="PDJ16" s="40"/>
      <c r="PDK16" s="40"/>
      <c r="PDL16" s="40"/>
      <c r="PDM16" s="40"/>
      <c r="PDN16" s="40"/>
      <c r="PDO16" s="40"/>
      <c r="PDP16" s="40"/>
      <c r="PDQ16" s="40"/>
      <c r="PDR16" s="40"/>
      <c r="PDS16" s="40"/>
      <c r="PDT16" s="40"/>
      <c r="PDU16" s="40"/>
      <c r="PDV16" s="40"/>
      <c r="PDW16" s="40"/>
      <c r="PDX16" s="40"/>
      <c r="PDY16" s="40"/>
      <c r="PDZ16" s="40"/>
      <c r="PEA16" s="40"/>
      <c r="PEB16" s="40"/>
      <c r="PEC16" s="40"/>
      <c r="PED16" s="40"/>
      <c r="PEE16" s="40"/>
      <c r="PEF16" s="40"/>
      <c r="PEG16" s="40"/>
      <c r="PEH16" s="40"/>
      <c r="PEI16" s="40"/>
      <c r="PEJ16" s="40"/>
      <c r="PEK16" s="40"/>
      <c r="PEL16" s="40"/>
      <c r="PEM16" s="40"/>
      <c r="PEN16" s="40"/>
      <c r="PEO16" s="40"/>
      <c r="PEP16" s="40"/>
      <c r="PEQ16" s="40"/>
      <c r="PER16" s="40"/>
      <c r="PES16" s="40"/>
      <c r="PET16" s="40"/>
      <c r="PEU16" s="40"/>
      <c r="PEV16" s="40"/>
      <c r="PEW16" s="40"/>
      <c r="PEX16" s="40"/>
      <c r="PEY16" s="40"/>
      <c r="PEZ16" s="40"/>
      <c r="PFA16" s="40"/>
      <c r="PFB16" s="40"/>
      <c r="PFC16" s="40"/>
      <c r="PFD16" s="40"/>
      <c r="PFE16" s="40"/>
      <c r="PFF16" s="40"/>
      <c r="PFG16" s="40"/>
      <c r="PFH16" s="40"/>
      <c r="PFI16" s="40"/>
      <c r="PFJ16" s="40"/>
      <c r="PFK16" s="40"/>
      <c r="PFL16" s="40"/>
      <c r="PFM16" s="40"/>
      <c r="PFN16" s="40"/>
      <c r="PFO16" s="40"/>
      <c r="PFP16" s="40"/>
      <c r="PFQ16" s="40"/>
      <c r="PFR16" s="40"/>
      <c r="PFS16" s="40"/>
      <c r="PFT16" s="40"/>
      <c r="PFU16" s="40"/>
      <c r="PFV16" s="40"/>
      <c r="PFW16" s="40"/>
      <c r="PFX16" s="40"/>
      <c r="PFY16" s="40"/>
      <c r="PFZ16" s="40"/>
      <c r="PGA16" s="40"/>
      <c r="PGB16" s="40"/>
      <c r="PGC16" s="40"/>
      <c r="PGD16" s="40"/>
      <c r="PGE16" s="40"/>
      <c r="PGF16" s="40"/>
      <c r="PGG16" s="40"/>
      <c r="PGH16" s="40"/>
      <c r="PGI16" s="40"/>
      <c r="PGJ16" s="40"/>
      <c r="PGK16" s="40"/>
      <c r="PGL16" s="40"/>
      <c r="PGM16" s="40"/>
      <c r="PGN16" s="40"/>
      <c r="PGO16" s="40"/>
      <c r="PGP16" s="40"/>
      <c r="PGQ16" s="40"/>
      <c r="PGR16" s="40"/>
      <c r="PGS16" s="40"/>
      <c r="PGT16" s="40"/>
      <c r="PGU16" s="40"/>
      <c r="PGV16" s="40"/>
      <c r="PGW16" s="40"/>
      <c r="PGX16" s="40"/>
      <c r="PGY16" s="40"/>
      <c r="PGZ16" s="40"/>
      <c r="PHA16" s="40"/>
      <c r="PHB16" s="40"/>
      <c r="PHC16" s="40"/>
      <c r="PHD16" s="40"/>
      <c r="PHE16" s="40"/>
      <c r="PHF16" s="40"/>
      <c r="PHG16" s="40"/>
      <c r="PHH16" s="40"/>
      <c r="PHI16" s="40"/>
      <c r="PHJ16" s="40"/>
      <c r="PHK16" s="40"/>
      <c r="PHL16" s="40"/>
      <c r="PHM16" s="40"/>
      <c r="PHN16" s="40"/>
      <c r="PHO16" s="40"/>
      <c r="PHP16" s="40"/>
      <c r="PHQ16" s="40"/>
      <c r="PHR16" s="40"/>
      <c r="PHS16" s="40"/>
      <c r="PHT16" s="40"/>
      <c r="PHU16" s="40"/>
      <c r="PHV16" s="40"/>
      <c r="PHW16" s="40"/>
      <c r="PHX16" s="40"/>
      <c r="PHY16" s="40"/>
      <c r="PHZ16" s="40"/>
      <c r="PIA16" s="40"/>
      <c r="PIB16" s="40"/>
      <c r="PIC16" s="40"/>
      <c r="PID16" s="40"/>
      <c r="PIE16" s="40"/>
      <c r="PIF16" s="40"/>
      <c r="PIG16" s="40"/>
      <c r="PIH16" s="40"/>
      <c r="PII16" s="40"/>
      <c r="PIJ16" s="40"/>
      <c r="PIK16" s="40"/>
      <c r="PIL16" s="40"/>
      <c r="PIM16" s="40"/>
      <c r="PIN16" s="40"/>
      <c r="PIO16" s="40"/>
      <c r="PIP16" s="40"/>
      <c r="PIQ16" s="40"/>
      <c r="PIR16" s="40"/>
      <c r="PIS16" s="40"/>
      <c r="PIT16" s="40"/>
      <c r="PIU16" s="40"/>
      <c r="PIV16" s="40"/>
      <c r="PIW16" s="40"/>
      <c r="PIX16" s="40"/>
      <c r="PIY16" s="40"/>
      <c r="PIZ16" s="40"/>
      <c r="PJA16" s="40"/>
      <c r="PJB16" s="40"/>
      <c r="PJC16" s="40"/>
      <c r="PJD16" s="40"/>
      <c r="PJE16" s="40"/>
      <c r="PJF16" s="40"/>
      <c r="PJG16" s="40"/>
      <c r="PJH16" s="40"/>
      <c r="PJI16" s="40"/>
      <c r="PJJ16" s="40"/>
      <c r="PJK16" s="40"/>
      <c r="PJL16" s="40"/>
      <c r="PJM16" s="40"/>
      <c r="PJN16" s="40"/>
      <c r="PJO16" s="40"/>
      <c r="PJP16" s="40"/>
      <c r="PJQ16" s="40"/>
      <c r="PJR16" s="40"/>
      <c r="PJS16" s="40"/>
      <c r="PJT16" s="40"/>
      <c r="PJU16" s="40"/>
      <c r="PJV16" s="40"/>
      <c r="PJW16" s="40"/>
      <c r="PJX16" s="40"/>
      <c r="PJY16" s="40"/>
      <c r="PJZ16" s="40"/>
      <c r="PKA16" s="40"/>
      <c r="PKB16" s="40"/>
      <c r="PKC16" s="40"/>
      <c r="PKD16" s="40"/>
      <c r="PKE16" s="40"/>
      <c r="PKF16" s="40"/>
      <c r="PKG16" s="40"/>
      <c r="PKH16" s="40"/>
      <c r="PKI16" s="40"/>
      <c r="PKJ16" s="40"/>
      <c r="PKK16" s="40"/>
      <c r="PKL16" s="40"/>
      <c r="PKM16" s="40"/>
      <c r="PKN16" s="40"/>
      <c r="PKO16" s="40"/>
      <c r="PKP16" s="40"/>
      <c r="PKQ16" s="40"/>
      <c r="PKR16" s="40"/>
      <c r="PKS16" s="40"/>
      <c r="PKT16" s="40"/>
      <c r="PKU16" s="40"/>
      <c r="PKV16" s="40"/>
      <c r="PKW16" s="40"/>
      <c r="PKX16" s="40"/>
      <c r="PKY16" s="40"/>
      <c r="PKZ16" s="40"/>
      <c r="PLA16" s="40"/>
      <c r="PLB16" s="40"/>
      <c r="PLC16" s="40"/>
      <c r="PLD16" s="40"/>
      <c r="PLE16" s="40"/>
      <c r="PLF16" s="40"/>
      <c r="PLG16" s="40"/>
      <c r="PLH16" s="40"/>
      <c r="PLI16" s="40"/>
      <c r="PLJ16" s="40"/>
      <c r="PLK16" s="40"/>
      <c r="PLL16" s="40"/>
      <c r="PLM16" s="40"/>
      <c r="PLN16" s="40"/>
      <c r="PLO16" s="40"/>
      <c r="PLP16" s="40"/>
      <c r="PLQ16" s="40"/>
      <c r="PLR16" s="40"/>
      <c r="PLS16" s="40"/>
      <c r="PLT16" s="40"/>
      <c r="PLU16" s="40"/>
      <c r="PLV16" s="40"/>
      <c r="PLW16" s="40"/>
      <c r="PLX16" s="40"/>
      <c r="PLY16" s="40"/>
      <c r="PLZ16" s="40"/>
      <c r="PMA16" s="40"/>
      <c r="PMB16" s="40"/>
      <c r="PMC16" s="40"/>
      <c r="PMD16" s="40"/>
      <c r="PME16" s="40"/>
      <c r="PMF16" s="40"/>
      <c r="PMG16" s="40"/>
      <c r="PMH16" s="40"/>
      <c r="PMI16" s="40"/>
      <c r="PMJ16" s="40"/>
      <c r="PMK16" s="40"/>
      <c r="PML16" s="40"/>
      <c r="PMM16" s="40"/>
      <c r="PMN16" s="40"/>
      <c r="PMO16" s="40"/>
      <c r="PMP16" s="40"/>
      <c r="PMQ16" s="40"/>
      <c r="PMR16" s="40"/>
      <c r="PMS16" s="40"/>
      <c r="PMT16" s="40"/>
      <c r="PMU16" s="40"/>
      <c r="PMV16" s="40"/>
      <c r="PMW16" s="40"/>
      <c r="PMX16" s="40"/>
      <c r="PMY16" s="40"/>
      <c r="PMZ16" s="40"/>
      <c r="PNA16" s="40"/>
      <c r="PNB16" s="40"/>
      <c r="PNC16" s="40"/>
      <c r="PND16" s="40"/>
      <c r="PNE16" s="40"/>
      <c r="PNF16" s="40"/>
      <c r="PNG16" s="40"/>
      <c r="PNH16" s="40"/>
      <c r="PNI16" s="40"/>
      <c r="PNJ16" s="40"/>
      <c r="PNK16" s="40"/>
      <c r="PNL16" s="40"/>
      <c r="PNM16" s="40"/>
      <c r="PNN16" s="40"/>
      <c r="PNO16" s="40"/>
      <c r="PNP16" s="40"/>
      <c r="PNQ16" s="40"/>
      <c r="PNR16" s="40"/>
      <c r="PNS16" s="40"/>
      <c r="PNT16" s="40"/>
      <c r="PNU16" s="40"/>
      <c r="PNV16" s="40"/>
      <c r="PNW16" s="40"/>
      <c r="PNX16" s="40"/>
      <c r="PNY16" s="40"/>
      <c r="PNZ16" s="40"/>
      <c r="POA16" s="40"/>
      <c r="POB16" s="40"/>
      <c r="POC16" s="40"/>
      <c r="POD16" s="40"/>
      <c r="POE16" s="40"/>
      <c r="POF16" s="40"/>
      <c r="POG16" s="40"/>
      <c r="POH16" s="40"/>
      <c r="POI16" s="40"/>
      <c r="POJ16" s="40"/>
      <c r="POK16" s="40"/>
      <c r="POL16" s="40"/>
      <c r="POM16" s="40"/>
      <c r="PON16" s="40"/>
      <c r="POO16" s="40"/>
      <c r="POP16" s="40"/>
      <c r="POQ16" s="40"/>
      <c r="POR16" s="40"/>
      <c r="POS16" s="40"/>
      <c r="POT16" s="40"/>
      <c r="POU16" s="40"/>
      <c r="POV16" s="40"/>
      <c r="POW16" s="40"/>
      <c r="POX16" s="40"/>
      <c r="POY16" s="40"/>
      <c r="POZ16" s="40"/>
      <c r="PPA16" s="40"/>
      <c r="PPB16" s="40"/>
      <c r="PPC16" s="40"/>
      <c r="PPD16" s="40"/>
      <c r="PPE16" s="40"/>
      <c r="PPF16" s="40"/>
      <c r="PPG16" s="40"/>
      <c r="PPH16" s="40"/>
      <c r="PPI16" s="40"/>
      <c r="PPJ16" s="40"/>
      <c r="PPK16" s="40"/>
      <c r="PPL16" s="40"/>
      <c r="PPM16" s="40"/>
      <c r="PPN16" s="40"/>
      <c r="PPO16" s="40"/>
      <c r="PPP16" s="40"/>
      <c r="PPQ16" s="40"/>
      <c r="PPR16" s="40"/>
      <c r="PPS16" s="40"/>
      <c r="PPT16" s="40"/>
      <c r="PPU16" s="40"/>
      <c r="PPV16" s="40"/>
      <c r="PPW16" s="40"/>
      <c r="PPX16" s="40"/>
      <c r="PPY16" s="40"/>
      <c r="PPZ16" s="40"/>
      <c r="PQA16" s="40"/>
      <c r="PQB16" s="40"/>
      <c r="PQC16" s="40"/>
      <c r="PQD16" s="40"/>
      <c r="PQE16" s="40"/>
      <c r="PQF16" s="40"/>
      <c r="PQG16" s="40"/>
      <c r="PQH16" s="40"/>
      <c r="PQI16" s="40"/>
      <c r="PQJ16" s="40"/>
      <c r="PQK16" s="40"/>
      <c r="PQL16" s="40"/>
      <c r="PQM16" s="40"/>
      <c r="PQN16" s="40"/>
      <c r="PQO16" s="40"/>
      <c r="PQP16" s="40"/>
      <c r="PQQ16" s="40"/>
      <c r="PQR16" s="40"/>
      <c r="PQS16" s="40"/>
      <c r="PQT16" s="40"/>
      <c r="PQU16" s="40"/>
      <c r="PQV16" s="40"/>
      <c r="PQW16" s="40"/>
      <c r="PQX16" s="40"/>
      <c r="PQY16" s="40"/>
      <c r="PQZ16" s="40"/>
      <c r="PRA16" s="40"/>
      <c r="PRB16" s="40"/>
      <c r="PRC16" s="40"/>
      <c r="PRD16" s="40"/>
      <c r="PRE16" s="40"/>
      <c r="PRF16" s="40"/>
      <c r="PRG16" s="40"/>
      <c r="PRH16" s="40"/>
      <c r="PRI16" s="40"/>
      <c r="PRJ16" s="40"/>
      <c r="PRK16" s="40"/>
      <c r="PRL16" s="40"/>
      <c r="PRM16" s="40"/>
      <c r="PRN16" s="40"/>
      <c r="PRO16" s="40"/>
      <c r="PRP16" s="40"/>
      <c r="PRQ16" s="40"/>
      <c r="PRR16" s="40"/>
      <c r="PRS16" s="40"/>
      <c r="PRT16" s="40"/>
      <c r="PRU16" s="40"/>
      <c r="PRV16" s="40"/>
      <c r="PRW16" s="40"/>
      <c r="PRX16" s="40"/>
      <c r="PRY16" s="40"/>
      <c r="PRZ16" s="40"/>
      <c r="PSA16" s="40"/>
      <c r="PSB16" s="40"/>
      <c r="PSC16" s="40"/>
      <c r="PSD16" s="40"/>
      <c r="PSE16" s="40"/>
      <c r="PSF16" s="40"/>
      <c r="PSG16" s="40"/>
      <c r="PSH16" s="40"/>
      <c r="PSI16" s="40"/>
      <c r="PSJ16" s="40"/>
      <c r="PSK16" s="40"/>
      <c r="PSL16" s="40"/>
      <c r="PSM16" s="40"/>
      <c r="PSN16" s="40"/>
      <c r="PSO16" s="40"/>
      <c r="PSP16" s="40"/>
      <c r="PSQ16" s="40"/>
      <c r="PSR16" s="40"/>
      <c r="PSS16" s="40"/>
      <c r="PST16" s="40"/>
      <c r="PSU16" s="40"/>
      <c r="PSV16" s="40"/>
      <c r="PSW16" s="40"/>
      <c r="PSX16" s="40"/>
      <c r="PSY16" s="40"/>
      <c r="PSZ16" s="40"/>
      <c r="PTA16" s="40"/>
      <c r="PTB16" s="40"/>
      <c r="PTC16" s="40"/>
      <c r="PTD16" s="40"/>
      <c r="PTE16" s="40"/>
      <c r="PTF16" s="40"/>
      <c r="PTG16" s="40"/>
      <c r="PTH16" s="40"/>
      <c r="PTI16" s="40"/>
      <c r="PTJ16" s="40"/>
      <c r="PTK16" s="40"/>
      <c r="PTL16" s="40"/>
      <c r="PTM16" s="40"/>
      <c r="PTN16" s="40"/>
      <c r="PTO16" s="40"/>
      <c r="PTP16" s="40"/>
      <c r="PTQ16" s="40"/>
      <c r="PTR16" s="40"/>
      <c r="PTS16" s="40"/>
      <c r="PTT16" s="40"/>
      <c r="PTU16" s="40"/>
      <c r="PTV16" s="40"/>
      <c r="PTW16" s="40"/>
      <c r="PTX16" s="40"/>
      <c r="PTY16" s="40"/>
      <c r="PTZ16" s="40"/>
      <c r="PUA16" s="40"/>
      <c r="PUB16" s="40"/>
      <c r="PUC16" s="40"/>
      <c r="PUD16" s="40"/>
      <c r="PUE16" s="40"/>
      <c r="PUF16" s="40"/>
      <c r="PUG16" s="40"/>
      <c r="PUH16" s="40"/>
      <c r="PUI16" s="40"/>
      <c r="PUJ16" s="40"/>
      <c r="PUK16" s="40"/>
      <c r="PUL16" s="40"/>
      <c r="PUM16" s="40"/>
      <c r="PUN16" s="40"/>
      <c r="PUO16" s="40"/>
      <c r="PUP16" s="40"/>
      <c r="PUQ16" s="40"/>
      <c r="PUR16" s="40"/>
      <c r="PUS16" s="40"/>
      <c r="PUT16" s="40"/>
      <c r="PUU16" s="40"/>
      <c r="PUV16" s="40"/>
      <c r="PUW16" s="40"/>
      <c r="PUX16" s="40"/>
      <c r="PUY16" s="40"/>
      <c r="PUZ16" s="40"/>
      <c r="PVA16" s="40"/>
      <c r="PVB16" s="40"/>
      <c r="PVC16" s="40"/>
      <c r="PVD16" s="40"/>
      <c r="PVE16" s="40"/>
      <c r="PVF16" s="40"/>
      <c r="PVG16" s="40"/>
      <c r="PVH16" s="40"/>
      <c r="PVI16" s="40"/>
      <c r="PVJ16" s="40"/>
      <c r="PVK16" s="40"/>
      <c r="PVL16" s="40"/>
      <c r="PVM16" s="40"/>
      <c r="PVN16" s="40"/>
      <c r="PVO16" s="40"/>
      <c r="PVP16" s="40"/>
      <c r="PVQ16" s="40"/>
      <c r="PVR16" s="40"/>
      <c r="PVS16" s="40"/>
      <c r="PVT16" s="40"/>
      <c r="PVU16" s="40"/>
      <c r="PVV16" s="40"/>
      <c r="PVW16" s="40"/>
      <c r="PVX16" s="40"/>
      <c r="PVY16" s="40"/>
      <c r="PVZ16" s="40"/>
      <c r="PWA16" s="40"/>
      <c r="PWB16" s="40"/>
      <c r="PWC16" s="40"/>
      <c r="PWD16" s="40"/>
      <c r="PWE16" s="40"/>
      <c r="PWF16" s="40"/>
      <c r="PWG16" s="40"/>
      <c r="PWH16" s="40"/>
      <c r="PWI16" s="40"/>
      <c r="PWJ16" s="40"/>
      <c r="PWK16" s="40"/>
      <c r="PWL16" s="40"/>
      <c r="PWM16" s="40"/>
      <c r="PWN16" s="40"/>
      <c r="PWO16" s="40"/>
      <c r="PWP16" s="40"/>
      <c r="PWQ16" s="40"/>
      <c r="PWR16" s="40"/>
      <c r="PWS16" s="40"/>
      <c r="PWT16" s="40"/>
      <c r="PWU16" s="40"/>
      <c r="PWV16" s="40"/>
      <c r="PWW16" s="40"/>
      <c r="PWX16" s="40"/>
      <c r="PWY16" s="40"/>
      <c r="PWZ16" s="40"/>
      <c r="PXA16" s="40"/>
      <c r="PXB16" s="40"/>
      <c r="PXC16" s="40"/>
      <c r="PXD16" s="40"/>
      <c r="PXE16" s="40"/>
      <c r="PXF16" s="40"/>
      <c r="PXG16" s="40"/>
      <c r="PXH16" s="40"/>
      <c r="PXI16" s="40"/>
      <c r="PXJ16" s="40"/>
      <c r="PXK16" s="40"/>
      <c r="PXL16" s="40"/>
      <c r="PXM16" s="40"/>
      <c r="PXN16" s="40"/>
      <c r="PXO16" s="40"/>
      <c r="PXP16" s="40"/>
      <c r="PXQ16" s="40"/>
      <c r="PXR16" s="40"/>
      <c r="PXS16" s="40"/>
      <c r="PXT16" s="40"/>
      <c r="PXU16" s="40"/>
      <c r="PXV16" s="40"/>
      <c r="PXW16" s="40"/>
      <c r="PXX16" s="40"/>
      <c r="PXY16" s="40"/>
      <c r="PXZ16" s="40"/>
      <c r="PYA16" s="40"/>
      <c r="PYB16" s="40"/>
      <c r="PYC16" s="40"/>
      <c r="PYD16" s="40"/>
      <c r="PYE16" s="40"/>
      <c r="PYF16" s="40"/>
      <c r="PYG16" s="40"/>
      <c r="PYH16" s="40"/>
      <c r="PYI16" s="40"/>
      <c r="PYJ16" s="40"/>
      <c r="PYK16" s="40"/>
      <c r="PYL16" s="40"/>
      <c r="PYM16" s="40"/>
      <c r="PYN16" s="40"/>
      <c r="PYO16" s="40"/>
      <c r="PYP16" s="40"/>
      <c r="PYQ16" s="40"/>
      <c r="PYR16" s="40"/>
      <c r="PYS16" s="40"/>
      <c r="PYT16" s="40"/>
      <c r="PYU16" s="40"/>
      <c r="PYV16" s="40"/>
      <c r="PYW16" s="40"/>
      <c r="PYX16" s="40"/>
      <c r="PYY16" s="40"/>
      <c r="PYZ16" s="40"/>
      <c r="PZA16" s="40"/>
      <c r="PZB16" s="40"/>
      <c r="PZC16" s="40"/>
      <c r="PZD16" s="40"/>
      <c r="PZE16" s="40"/>
      <c r="PZF16" s="40"/>
      <c r="PZG16" s="40"/>
      <c r="PZH16" s="40"/>
      <c r="PZI16" s="40"/>
      <c r="PZJ16" s="40"/>
      <c r="PZK16" s="40"/>
      <c r="PZL16" s="40"/>
      <c r="PZM16" s="40"/>
      <c r="PZN16" s="40"/>
      <c r="PZO16" s="40"/>
      <c r="PZP16" s="40"/>
      <c r="PZQ16" s="40"/>
      <c r="PZR16" s="40"/>
      <c r="PZS16" s="40"/>
      <c r="PZT16" s="40"/>
      <c r="PZU16" s="40"/>
      <c r="PZV16" s="40"/>
      <c r="PZW16" s="40"/>
      <c r="PZX16" s="40"/>
      <c r="PZY16" s="40"/>
      <c r="PZZ16" s="40"/>
      <c r="QAA16" s="40"/>
      <c r="QAB16" s="40"/>
      <c r="QAC16" s="40"/>
      <c r="QAD16" s="40"/>
      <c r="QAE16" s="40"/>
      <c r="QAF16" s="40"/>
      <c r="QAG16" s="40"/>
      <c r="QAH16" s="40"/>
      <c r="QAI16" s="40"/>
      <c r="QAJ16" s="40"/>
      <c r="QAK16" s="40"/>
      <c r="QAL16" s="40"/>
      <c r="QAM16" s="40"/>
      <c r="QAN16" s="40"/>
      <c r="QAO16" s="40"/>
      <c r="QAP16" s="40"/>
      <c r="QAQ16" s="40"/>
      <c r="QAR16" s="40"/>
      <c r="QAS16" s="40"/>
      <c r="QAT16" s="40"/>
      <c r="QAU16" s="40"/>
      <c r="QAV16" s="40"/>
      <c r="QAW16" s="40"/>
      <c r="QAX16" s="40"/>
      <c r="QAY16" s="40"/>
      <c r="QAZ16" s="40"/>
      <c r="QBA16" s="40"/>
      <c r="QBB16" s="40"/>
      <c r="QBC16" s="40"/>
      <c r="QBD16" s="40"/>
      <c r="QBE16" s="40"/>
      <c r="QBF16" s="40"/>
      <c r="QBG16" s="40"/>
      <c r="QBH16" s="40"/>
      <c r="QBI16" s="40"/>
      <c r="QBJ16" s="40"/>
      <c r="QBK16" s="40"/>
      <c r="QBL16" s="40"/>
      <c r="QBM16" s="40"/>
      <c r="QBN16" s="40"/>
      <c r="QBO16" s="40"/>
      <c r="QBP16" s="40"/>
      <c r="QBQ16" s="40"/>
      <c r="QBR16" s="40"/>
      <c r="QBS16" s="40"/>
      <c r="QBT16" s="40"/>
      <c r="QBU16" s="40"/>
      <c r="QBV16" s="40"/>
      <c r="QBW16" s="40"/>
      <c r="QBX16" s="40"/>
      <c r="QBY16" s="40"/>
      <c r="QBZ16" s="40"/>
      <c r="QCA16" s="40"/>
      <c r="QCB16" s="40"/>
      <c r="QCC16" s="40"/>
      <c r="QCD16" s="40"/>
      <c r="QCE16" s="40"/>
      <c r="QCF16" s="40"/>
      <c r="QCG16" s="40"/>
      <c r="QCH16" s="40"/>
      <c r="QCI16" s="40"/>
      <c r="QCJ16" s="40"/>
      <c r="QCK16" s="40"/>
      <c r="QCL16" s="40"/>
      <c r="QCM16" s="40"/>
      <c r="QCN16" s="40"/>
      <c r="QCO16" s="40"/>
      <c r="QCP16" s="40"/>
      <c r="QCQ16" s="40"/>
      <c r="QCR16" s="40"/>
      <c r="QCS16" s="40"/>
      <c r="QCT16" s="40"/>
      <c r="QCU16" s="40"/>
      <c r="QCV16" s="40"/>
      <c r="QCW16" s="40"/>
      <c r="QCX16" s="40"/>
      <c r="QCY16" s="40"/>
      <c r="QCZ16" s="40"/>
      <c r="QDA16" s="40"/>
      <c r="QDB16" s="40"/>
      <c r="QDC16" s="40"/>
      <c r="QDD16" s="40"/>
      <c r="QDE16" s="40"/>
      <c r="QDF16" s="40"/>
      <c r="QDG16" s="40"/>
      <c r="QDH16" s="40"/>
      <c r="QDI16" s="40"/>
      <c r="QDJ16" s="40"/>
      <c r="QDK16" s="40"/>
      <c r="QDL16" s="40"/>
      <c r="QDM16" s="40"/>
      <c r="QDN16" s="40"/>
      <c r="QDO16" s="40"/>
      <c r="QDP16" s="40"/>
      <c r="QDQ16" s="40"/>
      <c r="QDR16" s="40"/>
      <c r="QDS16" s="40"/>
      <c r="QDT16" s="40"/>
      <c r="QDU16" s="40"/>
      <c r="QDV16" s="40"/>
      <c r="QDW16" s="40"/>
      <c r="QDX16" s="40"/>
      <c r="QDY16" s="40"/>
      <c r="QDZ16" s="40"/>
      <c r="QEA16" s="40"/>
      <c r="QEB16" s="40"/>
      <c r="QEC16" s="40"/>
      <c r="QED16" s="40"/>
      <c r="QEE16" s="40"/>
      <c r="QEF16" s="40"/>
      <c r="QEG16" s="40"/>
      <c r="QEH16" s="40"/>
      <c r="QEI16" s="40"/>
      <c r="QEJ16" s="40"/>
      <c r="QEK16" s="40"/>
      <c r="QEL16" s="40"/>
      <c r="QEM16" s="40"/>
      <c r="QEN16" s="40"/>
      <c r="QEO16" s="40"/>
      <c r="QEP16" s="40"/>
      <c r="QEQ16" s="40"/>
      <c r="QER16" s="40"/>
      <c r="QES16" s="40"/>
      <c r="QET16" s="40"/>
      <c r="QEU16" s="40"/>
      <c r="QEV16" s="40"/>
      <c r="QEW16" s="40"/>
      <c r="QEX16" s="40"/>
      <c r="QEY16" s="40"/>
      <c r="QEZ16" s="40"/>
      <c r="QFA16" s="40"/>
      <c r="QFB16" s="40"/>
      <c r="QFC16" s="40"/>
      <c r="QFD16" s="40"/>
      <c r="QFE16" s="40"/>
      <c r="QFF16" s="40"/>
      <c r="QFG16" s="40"/>
      <c r="QFH16" s="40"/>
      <c r="QFI16" s="40"/>
      <c r="QFJ16" s="40"/>
      <c r="QFK16" s="40"/>
      <c r="QFL16" s="40"/>
      <c r="QFM16" s="40"/>
      <c r="QFN16" s="40"/>
      <c r="QFO16" s="40"/>
      <c r="QFP16" s="40"/>
      <c r="QFQ16" s="40"/>
      <c r="QFR16" s="40"/>
      <c r="QFS16" s="40"/>
      <c r="QFT16" s="40"/>
      <c r="QFU16" s="40"/>
      <c r="QFV16" s="40"/>
      <c r="QFW16" s="40"/>
      <c r="QFX16" s="40"/>
      <c r="QFY16" s="40"/>
      <c r="QFZ16" s="40"/>
      <c r="QGA16" s="40"/>
      <c r="QGB16" s="40"/>
      <c r="QGC16" s="40"/>
      <c r="QGD16" s="40"/>
      <c r="QGE16" s="40"/>
      <c r="QGF16" s="40"/>
      <c r="QGG16" s="40"/>
      <c r="QGH16" s="40"/>
      <c r="QGI16" s="40"/>
      <c r="QGJ16" s="40"/>
      <c r="QGK16" s="40"/>
      <c r="QGL16" s="40"/>
      <c r="QGM16" s="40"/>
      <c r="QGN16" s="40"/>
      <c r="QGO16" s="40"/>
      <c r="QGP16" s="40"/>
      <c r="QGQ16" s="40"/>
      <c r="QGR16" s="40"/>
      <c r="QGS16" s="40"/>
      <c r="QGT16" s="40"/>
      <c r="QGU16" s="40"/>
      <c r="QGV16" s="40"/>
      <c r="QGW16" s="40"/>
      <c r="QGX16" s="40"/>
      <c r="QGY16" s="40"/>
      <c r="QGZ16" s="40"/>
      <c r="QHA16" s="40"/>
      <c r="QHB16" s="40"/>
      <c r="QHC16" s="40"/>
      <c r="QHD16" s="40"/>
      <c r="QHE16" s="40"/>
      <c r="QHF16" s="40"/>
      <c r="QHG16" s="40"/>
      <c r="QHH16" s="40"/>
      <c r="QHI16" s="40"/>
      <c r="QHJ16" s="40"/>
      <c r="QHK16" s="40"/>
      <c r="QHL16" s="40"/>
      <c r="QHM16" s="40"/>
      <c r="QHN16" s="40"/>
      <c r="QHO16" s="40"/>
      <c r="QHP16" s="40"/>
      <c r="QHQ16" s="40"/>
      <c r="QHR16" s="40"/>
      <c r="QHS16" s="40"/>
      <c r="QHT16" s="40"/>
      <c r="QHU16" s="40"/>
      <c r="QHV16" s="40"/>
      <c r="QHW16" s="40"/>
      <c r="QHX16" s="40"/>
      <c r="QHY16" s="40"/>
      <c r="QHZ16" s="40"/>
      <c r="QIA16" s="40"/>
      <c r="QIB16" s="40"/>
      <c r="QIC16" s="40"/>
      <c r="QID16" s="40"/>
      <c r="QIE16" s="40"/>
      <c r="QIF16" s="40"/>
      <c r="QIG16" s="40"/>
      <c r="QIH16" s="40"/>
      <c r="QII16" s="40"/>
      <c r="QIJ16" s="40"/>
      <c r="QIK16" s="40"/>
      <c r="QIL16" s="40"/>
      <c r="QIM16" s="40"/>
      <c r="QIN16" s="40"/>
      <c r="QIO16" s="40"/>
      <c r="QIP16" s="40"/>
      <c r="QIQ16" s="40"/>
      <c r="QIR16" s="40"/>
      <c r="QIS16" s="40"/>
      <c r="QIT16" s="40"/>
      <c r="QIU16" s="40"/>
      <c r="QIV16" s="40"/>
      <c r="QIW16" s="40"/>
      <c r="QIX16" s="40"/>
      <c r="QIY16" s="40"/>
      <c r="QIZ16" s="40"/>
      <c r="QJA16" s="40"/>
      <c r="QJB16" s="40"/>
      <c r="QJC16" s="40"/>
      <c r="QJD16" s="40"/>
      <c r="QJE16" s="40"/>
      <c r="QJF16" s="40"/>
      <c r="QJG16" s="40"/>
      <c r="QJH16" s="40"/>
      <c r="QJI16" s="40"/>
      <c r="QJJ16" s="40"/>
      <c r="QJK16" s="40"/>
      <c r="QJL16" s="40"/>
      <c r="QJM16" s="40"/>
      <c r="QJN16" s="40"/>
      <c r="QJO16" s="40"/>
      <c r="QJP16" s="40"/>
      <c r="QJQ16" s="40"/>
      <c r="QJR16" s="40"/>
      <c r="QJS16" s="40"/>
      <c r="QJT16" s="40"/>
      <c r="QJU16" s="40"/>
      <c r="QJV16" s="40"/>
      <c r="QJW16" s="40"/>
      <c r="QJX16" s="40"/>
      <c r="QJY16" s="40"/>
      <c r="QJZ16" s="40"/>
      <c r="QKA16" s="40"/>
      <c r="QKB16" s="40"/>
      <c r="QKC16" s="40"/>
      <c r="QKD16" s="40"/>
      <c r="QKE16" s="40"/>
      <c r="QKF16" s="40"/>
      <c r="QKG16" s="40"/>
      <c r="QKH16" s="40"/>
      <c r="QKI16" s="40"/>
      <c r="QKJ16" s="40"/>
      <c r="QKK16" s="40"/>
      <c r="QKL16" s="40"/>
      <c r="QKM16" s="40"/>
      <c r="QKN16" s="40"/>
      <c r="QKO16" s="40"/>
      <c r="QKP16" s="40"/>
      <c r="QKQ16" s="40"/>
      <c r="QKR16" s="40"/>
      <c r="QKS16" s="40"/>
      <c r="QKT16" s="40"/>
      <c r="QKU16" s="40"/>
      <c r="QKV16" s="40"/>
      <c r="QKW16" s="40"/>
      <c r="QKX16" s="40"/>
      <c r="QKY16" s="40"/>
      <c r="QKZ16" s="40"/>
      <c r="QLA16" s="40"/>
      <c r="QLB16" s="40"/>
      <c r="QLC16" s="40"/>
      <c r="QLD16" s="40"/>
      <c r="QLE16" s="40"/>
      <c r="QLF16" s="40"/>
      <c r="QLG16" s="40"/>
      <c r="QLH16" s="40"/>
      <c r="QLI16" s="40"/>
      <c r="QLJ16" s="40"/>
      <c r="QLK16" s="40"/>
      <c r="QLL16" s="40"/>
      <c r="QLM16" s="40"/>
      <c r="QLN16" s="40"/>
      <c r="QLO16" s="40"/>
      <c r="QLP16" s="40"/>
      <c r="QLQ16" s="40"/>
      <c r="QLR16" s="40"/>
      <c r="QLS16" s="40"/>
      <c r="QLT16" s="40"/>
      <c r="QLU16" s="40"/>
      <c r="QLV16" s="40"/>
      <c r="QLW16" s="40"/>
      <c r="QLX16" s="40"/>
      <c r="QLY16" s="40"/>
      <c r="QLZ16" s="40"/>
      <c r="QMA16" s="40"/>
      <c r="QMB16" s="40"/>
      <c r="QMC16" s="40"/>
      <c r="QMD16" s="40"/>
      <c r="QME16" s="40"/>
      <c r="QMF16" s="40"/>
      <c r="QMG16" s="40"/>
      <c r="QMH16" s="40"/>
      <c r="QMI16" s="40"/>
      <c r="QMJ16" s="40"/>
      <c r="QMK16" s="40"/>
      <c r="QML16" s="40"/>
      <c r="QMM16" s="40"/>
      <c r="QMN16" s="40"/>
      <c r="QMO16" s="40"/>
      <c r="QMP16" s="40"/>
      <c r="QMQ16" s="40"/>
      <c r="QMR16" s="40"/>
      <c r="QMS16" s="40"/>
      <c r="QMT16" s="40"/>
      <c r="QMU16" s="40"/>
      <c r="QMV16" s="40"/>
      <c r="QMW16" s="40"/>
      <c r="QMX16" s="40"/>
      <c r="QMY16" s="40"/>
      <c r="QMZ16" s="40"/>
      <c r="QNA16" s="40"/>
      <c r="QNB16" s="40"/>
      <c r="QNC16" s="40"/>
      <c r="QND16" s="40"/>
      <c r="QNE16" s="40"/>
      <c r="QNF16" s="40"/>
      <c r="QNG16" s="40"/>
      <c r="QNH16" s="40"/>
      <c r="QNI16" s="40"/>
      <c r="QNJ16" s="40"/>
      <c r="QNK16" s="40"/>
      <c r="QNL16" s="40"/>
      <c r="QNM16" s="40"/>
      <c r="QNN16" s="40"/>
      <c r="QNO16" s="40"/>
      <c r="QNP16" s="40"/>
      <c r="QNQ16" s="40"/>
      <c r="QNR16" s="40"/>
      <c r="QNS16" s="40"/>
      <c r="QNT16" s="40"/>
      <c r="QNU16" s="40"/>
      <c r="QNV16" s="40"/>
      <c r="QNW16" s="40"/>
      <c r="QNX16" s="40"/>
      <c r="QNY16" s="40"/>
      <c r="QNZ16" s="40"/>
      <c r="QOA16" s="40"/>
      <c r="QOB16" s="40"/>
      <c r="QOC16" s="40"/>
      <c r="QOD16" s="40"/>
      <c r="QOE16" s="40"/>
      <c r="QOF16" s="40"/>
      <c r="QOG16" s="40"/>
      <c r="QOH16" s="40"/>
      <c r="QOI16" s="40"/>
      <c r="QOJ16" s="40"/>
      <c r="QOK16" s="40"/>
      <c r="QOL16" s="40"/>
      <c r="QOM16" s="40"/>
      <c r="QON16" s="40"/>
      <c r="QOO16" s="40"/>
      <c r="QOP16" s="40"/>
      <c r="QOQ16" s="40"/>
      <c r="QOR16" s="40"/>
      <c r="QOS16" s="40"/>
      <c r="QOT16" s="40"/>
      <c r="QOU16" s="40"/>
      <c r="QOV16" s="40"/>
      <c r="QOW16" s="40"/>
      <c r="QOX16" s="40"/>
      <c r="QOY16" s="40"/>
      <c r="QOZ16" s="40"/>
      <c r="QPA16" s="40"/>
      <c r="QPB16" s="40"/>
      <c r="QPC16" s="40"/>
      <c r="QPD16" s="40"/>
      <c r="QPE16" s="40"/>
      <c r="QPF16" s="40"/>
      <c r="QPG16" s="40"/>
      <c r="QPH16" s="40"/>
      <c r="QPI16" s="40"/>
      <c r="QPJ16" s="40"/>
      <c r="QPK16" s="40"/>
      <c r="QPL16" s="40"/>
      <c r="QPM16" s="40"/>
      <c r="QPN16" s="40"/>
      <c r="QPO16" s="40"/>
      <c r="QPP16" s="40"/>
      <c r="QPQ16" s="40"/>
      <c r="QPR16" s="40"/>
      <c r="QPS16" s="40"/>
      <c r="QPT16" s="40"/>
      <c r="QPU16" s="40"/>
      <c r="QPV16" s="40"/>
      <c r="QPW16" s="40"/>
      <c r="QPX16" s="40"/>
      <c r="QPY16" s="40"/>
      <c r="QPZ16" s="40"/>
      <c r="QQA16" s="40"/>
      <c r="QQB16" s="40"/>
      <c r="QQC16" s="40"/>
      <c r="QQD16" s="40"/>
      <c r="QQE16" s="40"/>
      <c r="QQF16" s="40"/>
      <c r="QQG16" s="40"/>
      <c r="QQH16" s="40"/>
      <c r="QQI16" s="40"/>
      <c r="QQJ16" s="40"/>
      <c r="QQK16" s="40"/>
      <c r="QQL16" s="40"/>
      <c r="QQM16" s="40"/>
      <c r="QQN16" s="40"/>
      <c r="QQO16" s="40"/>
      <c r="QQP16" s="40"/>
      <c r="QQQ16" s="40"/>
      <c r="QQR16" s="40"/>
      <c r="QQS16" s="40"/>
      <c r="QQT16" s="40"/>
      <c r="QQU16" s="40"/>
      <c r="QQV16" s="40"/>
      <c r="QQW16" s="40"/>
      <c r="QQX16" s="40"/>
      <c r="QQY16" s="40"/>
      <c r="QQZ16" s="40"/>
      <c r="QRA16" s="40"/>
      <c r="QRB16" s="40"/>
      <c r="QRC16" s="40"/>
      <c r="QRD16" s="40"/>
      <c r="QRE16" s="40"/>
      <c r="QRF16" s="40"/>
      <c r="QRG16" s="40"/>
      <c r="QRH16" s="40"/>
      <c r="QRI16" s="40"/>
      <c r="QRJ16" s="40"/>
      <c r="QRK16" s="40"/>
      <c r="QRL16" s="40"/>
      <c r="QRM16" s="40"/>
      <c r="QRN16" s="40"/>
      <c r="QRO16" s="40"/>
      <c r="QRP16" s="40"/>
      <c r="QRQ16" s="40"/>
      <c r="QRR16" s="40"/>
      <c r="QRS16" s="40"/>
      <c r="QRT16" s="40"/>
      <c r="QRU16" s="40"/>
      <c r="QRV16" s="40"/>
      <c r="QRW16" s="40"/>
      <c r="QRX16" s="40"/>
      <c r="QRY16" s="40"/>
      <c r="QRZ16" s="40"/>
      <c r="QSA16" s="40"/>
      <c r="QSB16" s="40"/>
      <c r="QSC16" s="40"/>
      <c r="QSD16" s="40"/>
      <c r="QSE16" s="40"/>
      <c r="QSF16" s="40"/>
      <c r="QSG16" s="40"/>
      <c r="QSH16" s="40"/>
      <c r="QSI16" s="40"/>
      <c r="QSJ16" s="40"/>
      <c r="QSK16" s="40"/>
      <c r="QSL16" s="40"/>
      <c r="QSM16" s="40"/>
      <c r="QSN16" s="40"/>
      <c r="QSO16" s="40"/>
      <c r="QSP16" s="40"/>
      <c r="QSQ16" s="40"/>
      <c r="QSR16" s="40"/>
      <c r="QSS16" s="40"/>
      <c r="QST16" s="40"/>
      <c r="QSU16" s="40"/>
      <c r="QSV16" s="40"/>
      <c r="QSW16" s="40"/>
      <c r="QSX16" s="40"/>
      <c r="QSY16" s="40"/>
      <c r="QSZ16" s="40"/>
      <c r="QTA16" s="40"/>
      <c r="QTB16" s="40"/>
      <c r="QTC16" s="40"/>
      <c r="QTD16" s="40"/>
      <c r="QTE16" s="40"/>
      <c r="QTF16" s="40"/>
      <c r="QTG16" s="40"/>
      <c r="QTH16" s="40"/>
      <c r="QTI16" s="40"/>
      <c r="QTJ16" s="40"/>
      <c r="QTK16" s="40"/>
      <c r="QTL16" s="40"/>
      <c r="QTM16" s="40"/>
      <c r="QTN16" s="40"/>
      <c r="QTO16" s="40"/>
      <c r="QTP16" s="40"/>
      <c r="QTQ16" s="40"/>
      <c r="QTR16" s="40"/>
      <c r="QTS16" s="40"/>
      <c r="QTT16" s="40"/>
      <c r="QTU16" s="40"/>
      <c r="QTV16" s="40"/>
      <c r="QTW16" s="40"/>
      <c r="QTX16" s="40"/>
      <c r="QTY16" s="40"/>
      <c r="QTZ16" s="40"/>
      <c r="QUA16" s="40"/>
      <c r="QUB16" s="40"/>
      <c r="QUC16" s="40"/>
      <c r="QUD16" s="40"/>
      <c r="QUE16" s="40"/>
      <c r="QUF16" s="40"/>
      <c r="QUG16" s="40"/>
      <c r="QUH16" s="40"/>
      <c r="QUI16" s="40"/>
      <c r="QUJ16" s="40"/>
      <c r="QUK16" s="40"/>
      <c r="QUL16" s="40"/>
      <c r="QUM16" s="40"/>
      <c r="QUN16" s="40"/>
      <c r="QUO16" s="40"/>
      <c r="QUP16" s="40"/>
      <c r="QUQ16" s="40"/>
      <c r="QUR16" s="40"/>
      <c r="QUS16" s="40"/>
      <c r="QUT16" s="40"/>
      <c r="QUU16" s="40"/>
      <c r="QUV16" s="40"/>
      <c r="QUW16" s="40"/>
      <c r="QUX16" s="40"/>
      <c r="QUY16" s="40"/>
      <c r="QUZ16" s="40"/>
      <c r="QVA16" s="40"/>
      <c r="QVB16" s="40"/>
      <c r="QVC16" s="40"/>
      <c r="QVD16" s="40"/>
      <c r="QVE16" s="40"/>
      <c r="QVF16" s="40"/>
      <c r="QVG16" s="40"/>
      <c r="QVH16" s="40"/>
      <c r="QVI16" s="40"/>
      <c r="QVJ16" s="40"/>
      <c r="QVK16" s="40"/>
      <c r="QVL16" s="40"/>
      <c r="QVM16" s="40"/>
      <c r="QVN16" s="40"/>
      <c r="QVO16" s="40"/>
      <c r="QVP16" s="40"/>
      <c r="QVQ16" s="40"/>
      <c r="QVR16" s="40"/>
      <c r="QVS16" s="40"/>
      <c r="QVT16" s="40"/>
      <c r="QVU16" s="40"/>
      <c r="QVV16" s="40"/>
      <c r="QVW16" s="40"/>
      <c r="QVX16" s="40"/>
      <c r="QVY16" s="40"/>
      <c r="QVZ16" s="40"/>
      <c r="QWA16" s="40"/>
      <c r="QWB16" s="40"/>
      <c r="QWC16" s="40"/>
      <c r="QWD16" s="40"/>
      <c r="QWE16" s="40"/>
      <c r="QWF16" s="40"/>
      <c r="QWG16" s="40"/>
      <c r="QWH16" s="40"/>
      <c r="QWI16" s="40"/>
      <c r="QWJ16" s="40"/>
      <c r="QWK16" s="40"/>
      <c r="QWL16" s="40"/>
      <c r="QWM16" s="40"/>
      <c r="QWN16" s="40"/>
      <c r="QWO16" s="40"/>
      <c r="QWP16" s="40"/>
      <c r="QWQ16" s="40"/>
      <c r="QWR16" s="40"/>
      <c r="QWS16" s="40"/>
      <c r="QWT16" s="40"/>
      <c r="QWU16" s="40"/>
      <c r="QWV16" s="40"/>
      <c r="QWW16" s="40"/>
      <c r="QWX16" s="40"/>
      <c r="QWY16" s="40"/>
      <c r="QWZ16" s="40"/>
      <c r="QXA16" s="40"/>
      <c r="QXB16" s="40"/>
      <c r="QXC16" s="40"/>
      <c r="QXD16" s="40"/>
      <c r="QXE16" s="40"/>
      <c r="QXF16" s="40"/>
      <c r="QXG16" s="40"/>
      <c r="QXH16" s="40"/>
      <c r="QXI16" s="40"/>
      <c r="QXJ16" s="40"/>
      <c r="QXK16" s="40"/>
      <c r="QXL16" s="40"/>
      <c r="QXM16" s="40"/>
      <c r="QXN16" s="40"/>
      <c r="QXO16" s="40"/>
      <c r="QXP16" s="40"/>
      <c r="QXQ16" s="40"/>
      <c r="QXR16" s="40"/>
      <c r="QXS16" s="40"/>
      <c r="QXT16" s="40"/>
      <c r="QXU16" s="40"/>
      <c r="QXV16" s="40"/>
      <c r="QXW16" s="40"/>
      <c r="QXX16" s="40"/>
      <c r="QXY16" s="40"/>
      <c r="QXZ16" s="40"/>
      <c r="QYA16" s="40"/>
      <c r="QYB16" s="40"/>
      <c r="QYC16" s="40"/>
      <c r="QYD16" s="40"/>
      <c r="QYE16" s="40"/>
      <c r="QYF16" s="40"/>
      <c r="QYG16" s="40"/>
      <c r="QYH16" s="40"/>
      <c r="QYI16" s="40"/>
      <c r="QYJ16" s="40"/>
      <c r="QYK16" s="40"/>
      <c r="QYL16" s="40"/>
      <c r="QYM16" s="40"/>
      <c r="QYN16" s="40"/>
      <c r="QYO16" s="40"/>
      <c r="QYP16" s="40"/>
      <c r="QYQ16" s="40"/>
      <c r="QYR16" s="40"/>
      <c r="QYS16" s="40"/>
      <c r="QYT16" s="40"/>
      <c r="QYU16" s="40"/>
      <c r="QYV16" s="40"/>
      <c r="QYW16" s="40"/>
      <c r="QYX16" s="40"/>
      <c r="QYY16" s="40"/>
      <c r="QYZ16" s="40"/>
      <c r="QZA16" s="40"/>
      <c r="QZB16" s="40"/>
      <c r="QZC16" s="40"/>
      <c r="QZD16" s="40"/>
      <c r="QZE16" s="40"/>
      <c r="QZF16" s="40"/>
      <c r="QZG16" s="40"/>
      <c r="QZH16" s="40"/>
      <c r="QZI16" s="40"/>
      <c r="QZJ16" s="40"/>
      <c r="QZK16" s="40"/>
      <c r="QZL16" s="40"/>
      <c r="QZM16" s="40"/>
      <c r="QZN16" s="40"/>
      <c r="QZO16" s="40"/>
      <c r="QZP16" s="40"/>
      <c r="QZQ16" s="40"/>
      <c r="QZR16" s="40"/>
      <c r="QZS16" s="40"/>
      <c r="QZT16" s="40"/>
      <c r="QZU16" s="40"/>
      <c r="QZV16" s="40"/>
      <c r="QZW16" s="40"/>
      <c r="QZX16" s="40"/>
      <c r="QZY16" s="40"/>
      <c r="QZZ16" s="40"/>
      <c r="RAA16" s="40"/>
      <c r="RAB16" s="40"/>
      <c r="RAC16" s="40"/>
      <c r="RAD16" s="40"/>
      <c r="RAE16" s="40"/>
      <c r="RAF16" s="40"/>
      <c r="RAG16" s="40"/>
      <c r="RAH16" s="40"/>
      <c r="RAI16" s="40"/>
      <c r="RAJ16" s="40"/>
      <c r="RAK16" s="40"/>
      <c r="RAL16" s="40"/>
      <c r="RAM16" s="40"/>
      <c r="RAN16" s="40"/>
      <c r="RAO16" s="40"/>
      <c r="RAP16" s="40"/>
      <c r="RAQ16" s="40"/>
      <c r="RAR16" s="40"/>
      <c r="RAS16" s="40"/>
      <c r="RAT16" s="40"/>
      <c r="RAU16" s="40"/>
      <c r="RAV16" s="40"/>
      <c r="RAW16" s="40"/>
      <c r="RAX16" s="40"/>
      <c r="RAY16" s="40"/>
      <c r="RAZ16" s="40"/>
      <c r="RBA16" s="40"/>
      <c r="RBB16" s="40"/>
      <c r="RBC16" s="40"/>
      <c r="RBD16" s="40"/>
      <c r="RBE16" s="40"/>
      <c r="RBF16" s="40"/>
      <c r="RBG16" s="40"/>
      <c r="RBH16" s="40"/>
      <c r="RBI16" s="40"/>
      <c r="RBJ16" s="40"/>
      <c r="RBK16" s="40"/>
      <c r="RBL16" s="40"/>
      <c r="RBM16" s="40"/>
      <c r="RBN16" s="40"/>
      <c r="RBO16" s="40"/>
      <c r="RBP16" s="40"/>
      <c r="RBQ16" s="40"/>
      <c r="RBR16" s="40"/>
      <c r="RBS16" s="40"/>
      <c r="RBT16" s="40"/>
      <c r="RBU16" s="40"/>
      <c r="RBV16" s="40"/>
      <c r="RBW16" s="40"/>
      <c r="RBX16" s="40"/>
      <c r="RBY16" s="40"/>
      <c r="RBZ16" s="40"/>
      <c r="RCA16" s="40"/>
      <c r="RCB16" s="40"/>
      <c r="RCC16" s="40"/>
      <c r="RCD16" s="40"/>
      <c r="RCE16" s="40"/>
      <c r="RCF16" s="40"/>
      <c r="RCG16" s="40"/>
      <c r="RCH16" s="40"/>
      <c r="RCI16" s="40"/>
      <c r="RCJ16" s="40"/>
      <c r="RCK16" s="40"/>
      <c r="RCL16" s="40"/>
      <c r="RCM16" s="40"/>
      <c r="RCN16" s="40"/>
      <c r="RCO16" s="40"/>
      <c r="RCP16" s="40"/>
      <c r="RCQ16" s="40"/>
      <c r="RCR16" s="40"/>
      <c r="RCS16" s="40"/>
      <c r="RCT16" s="40"/>
      <c r="RCU16" s="40"/>
      <c r="RCV16" s="40"/>
      <c r="RCW16" s="40"/>
      <c r="RCX16" s="40"/>
      <c r="RCY16" s="40"/>
      <c r="RCZ16" s="40"/>
      <c r="RDA16" s="40"/>
      <c r="RDB16" s="40"/>
      <c r="RDC16" s="40"/>
      <c r="RDD16" s="40"/>
      <c r="RDE16" s="40"/>
      <c r="RDF16" s="40"/>
      <c r="RDG16" s="40"/>
      <c r="RDH16" s="40"/>
      <c r="RDI16" s="40"/>
      <c r="RDJ16" s="40"/>
      <c r="RDK16" s="40"/>
      <c r="RDL16" s="40"/>
      <c r="RDM16" s="40"/>
      <c r="RDN16" s="40"/>
      <c r="RDO16" s="40"/>
      <c r="RDP16" s="40"/>
      <c r="RDQ16" s="40"/>
      <c r="RDR16" s="40"/>
      <c r="RDS16" s="40"/>
      <c r="RDT16" s="40"/>
      <c r="RDU16" s="40"/>
      <c r="RDV16" s="40"/>
      <c r="RDW16" s="40"/>
      <c r="RDX16" s="40"/>
      <c r="RDY16" s="40"/>
      <c r="RDZ16" s="40"/>
      <c r="REA16" s="40"/>
      <c r="REB16" s="40"/>
      <c r="REC16" s="40"/>
      <c r="RED16" s="40"/>
      <c r="REE16" s="40"/>
      <c r="REF16" s="40"/>
      <c r="REG16" s="40"/>
      <c r="REH16" s="40"/>
      <c r="REI16" s="40"/>
      <c r="REJ16" s="40"/>
      <c r="REK16" s="40"/>
      <c r="REL16" s="40"/>
      <c r="REM16" s="40"/>
      <c r="REN16" s="40"/>
      <c r="REO16" s="40"/>
      <c r="REP16" s="40"/>
      <c r="REQ16" s="40"/>
      <c r="RER16" s="40"/>
      <c r="RES16" s="40"/>
      <c r="RET16" s="40"/>
      <c r="REU16" s="40"/>
      <c r="REV16" s="40"/>
      <c r="REW16" s="40"/>
      <c r="REX16" s="40"/>
      <c r="REY16" s="40"/>
      <c r="REZ16" s="40"/>
      <c r="RFA16" s="40"/>
      <c r="RFB16" s="40"/>
      <c r="RFC16" s="40"/>
      <c r="RFD16" s="40"/>
      <c r="RFE16" s="40"/>
      <c r="RFF16" s="40"/>
      <c r="RFG16" s="40"/>
      <c r="RFH16" s="40"/>
      <c r="RFI16" s="40"/>
      <c r="RFJ16" s="40"/>
      <c r="RFK16" s="40"/>
      <c r="RFL16" s="40"/>
      <c r="RFM16" s="40"/>
      <c r="RFN16" s="40"/>
      <c r="RFO16" s="40"/>
      <c r="RFP16" s="40"/>
      <c r="RFQ16" s="40"/>
      <c r="RFR16" s="40"/>
      <c r="RFS16" s="40"/>
      <c r="RFT16" s="40"/>
      <c r="RFU16" s="40"/>
      <c r="RFV16" s="40"/>
      <c r="RFW16" s="40"/>
      <c r="RFX16" s="40"/>
      <c r="RFY16" s="40"/>
      <c r="RFZ16" s="40"/>
      <c r="RGA16" s="40"/>
      <c r="RGB16" s="40"/>
      <c r="RGC16" s="40"/>
      <c r="RGD16" s="40"/>
      <c r="RGE16" s="40"/>
      <c r="RGF16" s="40"/>
      <c r="RGG16" s="40"/>
      <c r="RGH16" s="40"/>
      <c r="RGI16" s="40"/>
      <c r="RGJ16" s="40"/>
      <c r="RGK16" s="40"/>
      <c r="RGL16" s="40"/>
      <c r="RGM16" s="40"/>
      <c r="RGN16" s="40"/>
      <c r="RGO16" s="40"/>
      <c r="RGP16" s="40"/>
      <c r="RGQ16" s="40"/>
      <c r="RGR16" s="40"/>
      <c r="RGS16" s="40"/>
      <c r="RGT16" s="40"/>
      <c r="RGU16" s="40"/>
      <c r="RGV16" s="40"/>
      <c r="RGW16" s="40"/>
      <c r="RGX16" s="40"/>
      <c r="RGY16" s="40"/>
      <c r="RGZ16" s="40"/>
      <c r="RHA16" s="40"/>
      <c r="RHB16" s="40"/>
      <c r="RHC16" s="40"/>
      <c r="RHD16" s="40"/>
      <c r="RHE16" s="40"/>
      <c r="RHF16" s="40"/>
      <c r="RHG16" s="40"/>
      <c r="RHH16" s="40"/>
      <c r="RHI16" s="40"/>
      <c r="RHJ16" s="40"/>
      <c r="RHK16" s="40"/>
      <c r="RHL16" s="40"/>
      <c r="RHM16" s="40"/>
      <c r="RHN16" s="40"/>
      <c r="RHO16" s="40"/>
      <c r="RHP16" s="40"/>
      <c r="RHQ16" s="40"/>
      <c r="RHR16" s="40"/>
      <c r="RHS16" s="40"/>
      <c r="RHT16" s="40"/>
      <c r="RHU16" s="40"/>
      <c r="RHV16" s="40"/>
      <c r="RHW16" s="40"/>
      <c r="RHX16" s="40"/>
      <c r="RHY16" s="40"/>
      <c r="RHZ16" s="40"/>
      <c r="RIA16" s="40"/>
      <c r="RIB16" s="40"/>
      <c r="RIC16" s="40"/>
      <c r="RID16" s="40"/>
      <c r="RIE16" s="40"/>
      <c r="RIF16" s="40"/>
      <c r="RIG16" s="40"/>
      <c r="RIH16" s="40"/>
      <c r="RII16" s="40"/>
      <c r="RIJ16" s="40"/>
      <c r="RIK16" s="40"/>
      <c r="RIL16" s="40"/>
      <c r="RIM16" s="40"/>
      <c r="RIN16" s="40"/>
      <c r="RIO16" s="40"/>
      <c r="RIP16" s="40"/>
      <c r="RIQ16" s="40"/>
      <c r="RIR16" s="40"/>
      <c r="RIS16" s="40"/>
      <c r="RIT16" s="40"/>
      <c r="RIU16" s="40"/>
      <c r="RIV16" s="40"/>
      <c r="RIW16" s="40"/>
      <c r="RIX16" s="40"/>
      <c r="RIY16" s="40"/>
      <c r="RIZ16" s="40"/>
      <c r="RJA16" s="40"/>
      <c r="RJB16" s="40"/>
      <c r="RJC16" s="40"/>
      <c r="RJD16" s="40"/>
      <c r="RJE16" s="40"/>
      <c r="RJF16" s="40"/>
      <c r="RJG16" s="40"/>
      <c r="RJH16" s="40"/>
      <c r="RJI16" s="40"/>
      <c r="RJJ16" s="40"/>
      <c r="RJK16" s="40"/>
      <c r="RJL16" s="40"/>
      <c r="RJM16" s="40"/>
      <c r="RJN16" s="40"/>
      <c r="RJO16" s="40"/>
      <c r="RJP16" s="40"/>
      <c r="RJQ16" s="40"/>
      <c r="RJR16" s="40"/>
      <c r="RJS16" s="40"/>
      <c r="RJT16" s="40"/>
      <c r="RJU16" s="40"/>
      <c r="RJV16" s="40"/>
      <c r="RJW16" s="40"/>
      <c r="RJX16" s="40"/>
      <c r="RJY16" s="40"/>
      <c r="RJZ16" s="40"/>
      <c r="RKA16" s="40"/>
      <c r="RKB16" s="40"/>
      <c r="RKC16" s="40"/>
      <c r="RKD16" s="40"/>
      <c r="RKE16" s="40"/>
      <c r="RKF16" s="40"/>
      <c r="RKG16" s="40"/>
      <c r="RKH16" s="40"/>
      <c r="RKI16" s="40"/>
      <c r="RKJ16" s="40"/>
      <c r="RKK16" s="40"/>
      <c r="RKL16" s="40"/>
      <c r="RKM16" s="40"/>
      <c r="RKN16" s="40"/>
      <c r="RKO16" s="40"/>
      <c r="RKP16" s="40"/>
      <c r="RKQ16" s="40"/>
      <c r="RKR16" s="40"/>
      <c r="RKS16" s="40"/>
      <c r="RKT16" s="40"/>
      <c r="RKU16" s="40"/>
      <c r="RKV16" s="40"/>
      <c r="RKW16" s="40"/>
      <c r="RKX16" s="40"/>
      <c r="RKY16" s="40"/>
      <c r="RKZ16" s="40"/>
      <c r="RLA16" s="40"/>
      <c r="RLB16" s="40"/>
      <c r="RLC16" s="40"/>
      <c r="RLD16" s="40"/>
      <c r="RLE16" s="40"/>
      <c r="RLF16" s="40"/>
      <c r="RLG16" s="40"/>
      <c r="RLH16" s="40"/>
      <c r="RLI16" s="40"/>
      <c r="RLJ16" s="40"/>
      <c r="RLK16" s="40"/>
      <c r="RLL16" s="40"/>
      <c r="RLM16" s="40"/>
      <c r="RLN16" s="40"/>
      <c r="RLO16" s="40"/>
      <c r="RLP16" s="40"/>
      <c r="RLQ16" s="40"/>
      <c r="RLR16" s="40"/>
      <c r="RLS16" s="40"/>
      <c r="RLT16" s="40"/>
      <c r="RLU16" s="40"/>
      <c r="RLV16" s="40"/>
      <c r="RLW16" s="40"/>
      <c r="RLX16" s="40"/>
      <c r="RLY16" s="40"/>
      <c r="RLZ16" s="40"/>
      <c r="RMA16" s="40"/>
      <c r="RMB16" s="40"/>
      <c r="RMC16" s="40"/>
      <c r="RMD16" s="40"/>
      <c r="RME16" s="40"/>
      <c r="RMF16" s="40"/>
      <c r="RMG16" s="40"/>
      <c r="RMH16" s="40"/>
      <c r="RMI16" s="40"/>
      <c r="RMJ16" s="40"/>
      <c r="RMK16" s="40"/>
      <c r="RML16" s="40"/>
      <c r="RMM16" s="40"/>
      <c r="RMN16" s="40"/>
      <c r="RMO16" s="40"/>
      <c r="RMP16" s="40"/>
      <c r="RMQ16" s="40"/>
      <c r="RMR16" s="40"/>
      <c r="RMS16" s="40"/>
      <c r="RMT16" s="40"/>
      <c r="RMU16" s="40"/>
      <c r="RMV16" s="40"/>
      <c r="RMW16" s="40"/>
      <c r="RMX16" s="40"/>
      <c r="RMY16" s="40"/>
      <c r="RMZ16" s="40"/>
      <c r="RNA16" s="40"/>
      <c r="RNB16" s="40"/>
      <c r="RNC16" s="40"/>
      <c r="RND16" s="40"/>
      <c r="RNE16" s="40"/>
      <c r="RNF16" s="40"/>
      <c r="RNG16" s="40"/>
      <c r="RNH16" s="40"/>
      <c r="RNI16" s="40"/>
      <c r="RNJ16" s="40"/>
      <c r="RNK16" s="40"/>
      <c r="RNL16" s="40"/>
      <c r="RNM16" s="40"/>
      <c r="RNN16" s="40"/>
      <c r="RNO16" s="40"/>
      <c r="RNP16" s="40"/>
      <c r="RNQ16" s="40"/>
      <c r="RNR16" s="40"/>
      <c r="RNS16" s="40"/>
      <c r="RNT16" s="40"/>
      <c r="RNU16" s="40"/>
      <c r="RNV16" s="40"/>
      <c r="RNW16" s="40"/>
      <c r="RNX16" s="40"/>
      <c r="RNY16" s="40"/>
      <c r="RNZ16" s="40"/>
      <c r="ROA16" s="40"/>
      <c r="ROB16" s="40"/>
      <c r="ROC16" s="40"/>
      <c r="ROD16" s="40"/>
      <c r="ROE16" s="40"/>
      <c r="ROF16" s="40"/>
      <c r="ROG16" s="40"/>
      <c r="ROH16" s="40"/>
      <c r="ROI16" s="40"/>
      <c r="ROJ16" s="40"/>
      <c r="ROK16" s="40"/>
      <c r="ROL16" s="40"/>
      <c r="ROM16" s="40"/>
      <c r="RON16" s="40"/>
      <c r="ROO16" s="40"/>
      <c r="ROP16" s="40"/>
      <c r="ROQ16" s="40"/>
      <c r="ROR16" s="40"/>
      <c r="ROS16" s="40"/>
      <c r="ROT16" s="40"/>
      <c r="ROU16" s="40"/>
      <c r="ROV16" s="40"/>
      <c r="ROW16" s="40"/>
      <c r="ROX16" s="40"/>
      <c r="ROY16" s="40"/>
      <c r="ROZ16" s="40"/>
      <c r="RPA16" s="40"/>
      <c r="RPB16" s="40"/>
      <c r="RPC16" s="40"/>
      <c r="RPD16" s="40"/>
      <c r="RPE16" s="40"/>
      <c r="RPF16" s="40"/>
      <c r="RPG16" s="40"/>
      <c r="RPH16" s="40"/>
      <c r="RPI16" s="40"/>
      <c r="RPJ16" s="40"/>
      <c r="RPK16" s="40"/>
      <c r="RPL16" s="40"/>
      <c r="RPM16" s="40"/>
      <c r="RPN16" s="40"/>
      <c r="RPO16" s="40"/>
      <c r="RPP16" s="40"/>
      <c r="RPQ16" s="40"/>
      <c r="RPR16" s="40"/>
      <c r="RPS16" s="40"/>
      <c r="RPT16" s="40"/>
      <c r="RPU16" s="40"/>
      <c r="RPV16" s="40"/>
      <c r="RPW16" s="40"/>
      <c r="RPX16" s="40"/>
      <c r="RPY16" s="40"/>
      <c r="RPZ16" s="40"/>
      <c r="RQA16" s="40"/>
      <c r="RQB16" s="40"/>
      <c r="RQC16" s="40"/>
      <c r="RQD16" s="40"/>
      <c r="RQE16" s="40"/>
      <c r="RQF16" s="40"/>
      <c r="RQG16" s="40"/>
      <c r="RQH16" s="40"/>
      <c r="RQI16" s="40"/>
      <c r="RQJ16" s="40"/>
      <c r="RQK16" s="40"/>
      <c r="RQL16" s="40"/>
      <c r="RQM16" s="40"/>
      <c r="RQN16" s="40"/>
      <c r="RQO16" s="40"/>
      <c r="RQP16" s="40"/>
      <c r="RQQ16" s="40"/>
      <c r="RQR16" s="40"/>
      <c r="RQS16" s="40"/>
      <c r="RQT16" s="40"/>
      <c r="RQU16" s="40"/>
      <c r="RQV16" s="40"/>
      <c r="RQW16" s="40"/>
      <c r="RQX16" s="40"/>
      <c r="RQY16" s="40"/>
      <c r="RQZ16" s="40"/>
      <c r="RRA16" s="40"/>
      <c r="RRB16" s="40"/>
      <c r="RRC16" s="40"/>
      <c r="RRD16" s="40"/>
      <c r="RRE16" s="40"/>
      <c r="RRF16" s="40"/>
      <c r="RRG16" s="40"/>
      <c r="RRH16" s="40"/>
      <c r="RRI16" s="40"/>
      <c r="RRJ16" s="40"/>
      <c r="RRK16" s="40"/>
      <c r="RRL16" s="40"/>
      <c r="RRM16" s="40"/>
      <c r="RRN16" s="40"/>
      <c r="RRO16" s="40"/>
      <c r="RRP16" s="40"/>
      <c r="RRQ16" s="40"/>
      <c r="RRR16" s="40"/>
      <c r="RRS16" s="40"/>
      <c r="RRT16" s="40"/>
      <c r="RRU16" s="40"/>
      <c r="RRV16" s="40"/>
      <c r="RRW16" s="40"/>
      <c r="RRX16" s="40"/>
      <c r="RRY16" s="40"/>
      <c r="RRZ16" s="40"/>
      <c r="RSA16" s="40"/>
      <c r="RSB16" s="40"/>
      <c r="RSC16" s="40"/>
      <c r="RSD16" s="40"/>
      <c r="RSE16" s="40"/>
      <c r="RSF16" s="40"/>
      <c r="RSG16" s="40"/>
      <c r="RSH16" s="40"/>
      <c r="RSI16" s="40"/>
      <c r="RSJ16" s="40"/>
      <c r="RSK16" s="40"/>
      <c r="RSL16" s="40"/>
      <c r="RSM16" s="40"/>
      <c r="RSN16" s="40"/>
      <c r="RSO16" s="40"/>
      <c r="RSP16" s="40"/>
      <c r="RSQ16" s="40"/>
      <c r="RSR16" s="40"/>
      <c r="RSS16" s="40"/>
      <c r="RST16" s="40"/>
      <c r="RSU16" s="40"/>
      <c r="RSV16" s="40"/>
      <c r="RSW16" s="40"/>
      <c r="RSX16" s="40"/>
      <c r="RSY16" s="40"/>
      <c r="RSZ16" s="40"/>
      <c r="RTA16" s="40"/>
      <c r="RTB16" s="40"/>
      <c r="RTC16" s="40"/>
      <c r="RTD16" s="40"/>
      <c r="RTE16" s="40"/>
      <c r="RTF16" s="40"/>
      <c r="RTG16" s="40"/>
      <c r="RTH16" s="40"/>
      <c r="RTI16" s="40"/>
      <c r="RTJ16" s="40"/>
      <c r="RTK16" s="40"/>
      <c r="RTL16" s="40"/>
      <c r="RTM16" s="40"/>
      <c r="RTN16" s="40"/>
      <c r="RTO16" s="40"/>
      <c r="RTP16" s="40"/>
      <c r="RTQ16" s="40"/>
      <c r="RTR16" s="40"/>
      <c r="RTS16" s="40"/>
      <c r="RTT16" s="40"/>
      <c r="RTU16" s="40"/>
      <c r="RTV16" s="40"/>
      <c r="RTW16" s="40"/>
      <c r="RTX16" s="40"/>
      <c r="RTY16" s="40"/>
      <c r="RTZ16" s="40"/>
      <c r="RUA16" s="40"/>
      <c r="RUB16" s="40"/>
      <c r="RUC16" s="40"/>
      <c r="RUD16" s="40"/>
      <c r="RUE16" s="40"/>
      <c r="RUF16" s="40"/>
      <c r="RUG16" s="40"/>
      <c r="RUH16" s="40"/>
      <c r="RUI16" s="40"/>
      <c r="RUJ16" s="40"/>
      <c r="RUK16" s="40"/>
      <c r="RUL16" s="40"/>
      <c r="RUM16" s="40"/>
      <c r="RUN16" s="40"/>
      <c r="RUO16" s="40"/>
      <c r="RUP16" s="40"/>
      <c r="RUQ16" s="40"/>
      <c r="RUR16" s="40"/>
      <c r="RUS16" s="40"/>
      <c r="RUT16" s="40"/>
      <c r="RUU16" s="40"/>
      <c r="RUV16" s="40"/>
      <c r="RUW16" s="40"/>
      <c r="RUX16" s="40"/>
      <c r="RUY16" s="40"/>
      <c r="RUZ16" s="40"/>
      <c r="RVA16" s="40"/>
      <c r="RVB16" s="40"/>
      <c r="RVC16" s="40"/>
      <c r="RVD16" s="40"/>
      <c r="RVE16" s="40"/>
      <c r="RVF16" s="40"/>
      <c r="RVG16" s="40"/>
      <c r="RVH16" s="40"/>
      <c r="RVI16" s="40"/>
      <c r="RVJ16" s="40"/>
      <c r="RVK16" s="40"/>
      <c r="RVL16" s="40"/>
      <c r="RVM16" s="40"/>
      <c r="RVN16" s="40"/>
      <c r="RVO16" s="40"/>
      <c r="RVP16" s="40"/>
      <c r="RVQ16" s="40"/>
      <c r="RVR16" s="40"/>
      <c r="RVS16" s="40"/>
      <c r="RVT16" s="40"/>
      <c r="RVU16" s="40"/>
      <c r="RVV16" s="40"/>
      <c r="RVW16" s="40"/>
      <c r="RVX16" s="40"/>
      <c r="RVY16" s="40"/>
      <c r="RVZ16" s="40"/>
      <c r="RWA16" s="40"/>
      <c r="RWB16" s="40"/>
      <c r="RWC16" s="40"/>
      <c r="RWD16" s="40"/>
      <c r="RWE16" s="40"/>
      <c r="RWF16" s="40"/>
      <c r="RWG16" s="40"/>
      <c r="RWH16" s="40"/>
      <c r="RWI16" s="40"/>
      <c r="RWJ16" s="40"/>
      <c r="RWK16" s="40"/>
      <c r="RWL16" s="40"/>
      <c r="RWM16" s="40"/>
      <c r="RWN16" s="40"/>
      <c r="RWO16" s="40"/>
      <c r="RWP16" s="40"/>
      <c r="RWQ16" s="40"/>
      <c r="RWR16" s="40"/>
      <c r="RWS16" s="40"/>
      <c r="RWT16" s="40"/>
      <c r="RWU16" s="40"/>
      <c r="RWV16" s="40"/>
      <c r="RWW16" s="40"/>
      <c r="RWX16" s="40"/>
      <c r="RWY16" s="40"/>
      <c r="RWZ16" s="40"/>
      <c r="RXA16" s="40"/>
      <c r="RXB16" s="40"/>
      <c r="RXC16" s="40"/>
      <c r="RXD16" s="40"/>
      <c r="RXE16" s="40"/>
      <c r="RXF16" s="40"/>
      <c r="RXG16" s="40"/>
      <c r="RXH16" s="40"/>
      <c r="RXI16" s="40"/>
      <c r="RXJ16" s="40"/>
      <c r="RXK16" s="40"/>
      <c r="RXL16" s="40"/>
      <c r="RXM16" s="40"/>
      <c r="RXN16" s="40"/>
      <c r="RXO16" s="40"/>
      <c r="RXP16" s="40"/>
      <c r="RXQ16" s="40"/>
      <c r="RXR16" s="40"/>
      <c r="RXS16" s="40"/>
      <c r="RXT16" s="40"/>
      <c r="RXU16" s="40"/>
      <c r="RXV16" s="40"/>
      <c r="RXW16" s="40"/>
      <c r="RXX16" s="40"/>
      <c r="RXY16" s="40"/>
      <c r="RXZ16" s="40"/>
      <c r="RYA16" s="40"/>
      <c r="RYB16" s="40"/>
      <c r="RYC16" s="40"/>
      <c r="RYD16" s="40"/>
      <c r="RYE16" s="40"/>
      <c r="RYF16" s="40"/>
      <c r="RYG16" s="40"/>
      <c r="RYH16" s="40"/>
      <c r="RYI16" s="40"/>
      <c r="RYJ16" s="40"/>
      <c r="RYK16" s="40"/>
      <c r="RYL16" s="40"/>
      <c r="RYM16" s="40"/>
      <c r="RYN16" s="40"/>
      <c r="RYO16" s="40"/>
      <c r="RYP16" s="40"/>
      <c r="RYQ16" s="40"/>
      <c r="RYR16" s="40"/>
      <c r="RYS16" s="40"/>
      <c r="RYT16" s="40"/>
      <c r="RYU16" s="40"/>
      <c r="RYV16" s="40"/>
      <c r="RYW16" s="40"/>
      <c r="RYX16" s="40"/>
      <c r="RYY16" s="40"/>
      <c r="RYZ16" s="40"/>
      <c r="RZA16" s="40"/>
      <c r="RZB16" s="40"/>
      <c r="RZC16" s="40"/>
      <c r="RZD16" s="40"/>
      <c r="RZE16" s="40"/>
      <c r="RZF16" s="40"/>
      <c r="RZG16" s="40"/>
      <c r="RZH16" s="40"/>
      <c r="RZI16" s="40"/>
      <c r="RZJ16" s="40"/>
      <c r="RZK16" s="40"/>
      <c r="RZL16" s="40"/>
      <c r="RZM16" s="40"/>
      <c r="RZN16" s="40"/>
      <c r="RZO16" s="40"/>
      <c r="RZP16" s="40"/>
      <c r="RZQ16" s="40"/>
      <c r="RZR16" s="40"/>
      <c r="RZS16" s="40"/>
      <c r="RZT16" s="40"/>
      <c r="RZU16" s="40"/>
      <c r="RZV16" s="40"/>
      <c r="RZW16" s="40"/>
      <c r="RZX16" s="40"/>
      <c r="RZY16" s="40"/>
      <c r="RZZ16" s="40"/>
      <c r="SAA16" s="40"/>
      <c r="SAB16" s="40"/>
      <c r="SAC16" s="40"/>
      <c r="SAD16" s="40"/>
      <c r="SAE16" s="40"/>
      <c r="SAF16" s="40"/>
      <c r="SAG16" s="40"/>
      <c r="SAH16" s="40"/>
      <c r="SAI16" s="40"/>
      <c r="SAJ16" s="40"/>
      <c r="SAK16" s="40"/>
      <c r="SAL16" s="40"/>
      <c r="SAM16" s="40"/>
      <c r="SAN16" s="40"/>
      <c r="SAO16" s="40"/>
      <c r="SAP16" s="40"/>
      <c r="SAQ16" s="40"/>
      <c r="SAR16" s="40"/>
      <c r="SAS16" s="40"/>
      <c r="SAT16" s="40"/>
      <c r="SAU16" s="40"/>
      <c r="SAV16" s="40"/>
      <c r="SAW16" s="40"/>
      <c r="SAX16" s="40"/>
      <c r="SAY16" s="40"/>
      <c r="SAZ16" s="40"/>
      <c r="SBA16" s="40"/>
      <c r="SBB16" s="40"/>
      <c r="SBC16" s="40"/>
      <c r="SBD16" s="40"/>
      <c r="SBE16" s="40"/>
      <c r="SBF16" s="40"/>
      <c r="SBG16" s="40"/>
      <c r="SBH16" s="40"/>
      <c r="SBI16" s="40"/>
      <c r="SBJ16" s="40"/>
      <c r="SBK16" s="40"/>
      <c r="SBL16" s="40"/>
      <c r="SBM16" s="40"/>
      <c r="SBN16" s="40"/>
      <c r="SBO16" s="40"/>
      <c r="SBP16" s="40"/>
      <c r="SBQ16" s="40"/>
      <c r="SBR16" s="40"/>
      <c r="SBS16" s="40"/>
      <c r="SBT16" s="40"/>
      <c r="SBU16" s="40"/>
      <c r="SBV16" s="40"/>
      <c r="SBW16" s="40"/>
      <c r="SBX16" s="40"/>
      <c r="SBY16" s="40"/>
      <c r="SBZ16" s="40"/>
      <c r="SCA16" s="40"/>
      <c r="SCB16" s="40"/>
      <c r="SCC16" s="40"/>
      <c r="SCD16" s="40"/>
      <c r="SCE16" s="40"/>
      <c r="SCF16" s="40"/>
      <c r="SCG16" s="40"/>
      <c r="SCH16" s="40"/>
      <c r="SCI16" s="40"/>
      <c r="SCJ16" s="40"/>
      <c r="SCK16" s="40"/>
      <c r="SCL16" s="40"/>
      <c r="SCM16" s="40"/>
      <c r="SCN16" s="40"/>
      <c r="SCO16" s="40"/>
      <c r="SCP16" s="40"/>
      <c r="SCQ16" s="40"/>
      <c r="SCR16" s="40"/>
      <c r="SCS16" s="40"/>
      <c r="SCT16" s="40"/>
      <c r="SCU16" s="40"/>
      <c r="SCV16" s="40"/>
      <c r="SCW16" s="40"/>
      <c r="SCX16" s="40"/>
      <c r="SCY16" s="40"/>
      <c r="SCZ16" s="40"/>
      <c r="SDA16" s="40"/>
      <c r="SDB16" s="40"/>
      <c r="SDC16" s="40"/>
      <c r="SDD16" s="40"/>
      <c r="SDE16" s="40"/>
      <c r="SDF16" s="40"/>
      <c r="SDG16" s="40"/>
      <c r="SDH16" s="40"/>
      <c r="SDI16" s="40"/>
      <c r="SDJ16" s="40"/>
      <c r="SDK16" s="40"/>
      <c r="SDL16" s="40"/>
      <c r="SDM16" s="40"/>
      <c r="SDN16" s="40"/>
      <c r="SDO16" s="40"/>
      <c r="SDP16" s="40"/>
      <c r="SDQ16" s="40"/>
      <c r="SDR16" s="40"/>
      <c r="SDS16" s="40"/>
      <c r="SDT16" s="40"/>
      <c r="SDU16" s="40"/>
      <c r="SDV16" s="40"/>
      <c r="SDW16" s="40"/>
      <c r="SDX16" s="40"/>
      <c r="SDY16" s="40"/>
      <c r="SDZ16" s="40"/>
      <c r="SEA16" s="40"/>
      <c r="SEB16" s="40"/>
      <c r="SEC16" s="40"/>
      <c r="SED16" s="40"/>
      <c r="SEE16" s="40"/>
      <c r="SEF16" s="40"/>
      <c r="SEG16" s="40"/>
      <c r="SEH16" s="40"/>
      <c r="SEI16" s="40"/>
      <c r="SEJ16" s="40"/>
      <c r="SEK16" s="40"/>
      <c r="SEL16" s="40"/>
      <c r="SEM16" s="40"/>
      <c r="SEN16" s="40"/>
      <c r="SEO16" s="40"/>
      <c r="SEP16" s="40"/>
      <c r="SEQ16" s="40"/>
      <c r="SER16" s="40"/>
      <c r="SES16" s="40"/>
      <c r="SET16" s="40"/>
      <c r="SEU16" s="40"/>
      <c r="SEV16" s="40"/>
      <c r="SEW16" s="40"/>
      <c r="SEX16" s="40"/>
      <c r="SEY16" s="40"/>
      <c r="SEZ16" s="40"/>
      <c r="SFA16" s="40"/>
      <c r="SFB16" s="40"/>
      <c r="SFC16" s="40"/>
      <c r="SFD16" s="40"/>
      <c r="SFE16" s="40"/>
      <c r="SFF16" s="40"/>
      <c r="SFG16" s="40"/>
      <c r="SFH16" s="40"/>
      <c r="SFI16" s="40"/>
      <c r="SFJ16" s="40"/>
      <c r="SFK16" s="40"/>
      <c r="SFL16" s="40"/>
      <c r="SFM16" s="40"/>
      <c r="SFN16" s="40"/>
      <c r="SFO16" s="40"/>
      <c r="SFP16" s="40"/>
      <c r="SFQ16" s="40"/>
      <c r="SFR16" s="40"/>
      <c r="SFS16" s="40"/>
      <c r="SFT16" s="40"/>
      <c r="SFU16" s="40"/>
      <c r="SFV16" s="40"/>
      <c r="SFW16" s="40"/>
      <c r="SFX16" s="40"/>
      <c r="SFY16" s="40"/>
      <c r="SFZ16" s="40"/>
      <c r="SGA16" s="40"/>
      <c r="SGB16" s="40"/>
      <c r="SGC16" s="40"/>
      <c r="SGD16" s="40"/>
      <c r="SGE16" s="40"/>
      <c r="SGF16" s="40"/>
      <c r="SGG16" s="40"/>
      <c r="SGH16" s="40"/>
      <c r="SGI16" s="40"/>
      <c r="SGJ16" s="40"/>
      <c r="SGK16" s="40"/>
      <c r="SGL16" s="40"/>
      <c r="SGM16" s="40"/>
      <c r="SGN16" s="40"/>
      <c r="SGO16" s="40"/>
      <c r="SGP16" s="40"/>
      <c r="SGQ16" s="40"/>
      <c r="SGR16" s="40"/>
      <c r="SGS16" s="40"/>
      <c r="SGT16" s="40"/>
      <c r="SGU16" s="40"/>
      <c r="SGV16" s="40"/>
      <c r="SGW16" s="40"/>
      <c r="SGX16" s="40"/>
      <c r="SGY16" s="40"/>
      <c r="SGZ16" s="40"/>
      <c r="SHA16" s="40"/>
      <c r="SHB16" s="40"/>
      <c r="SHC16" s="40"/>
      <c r="SHD16" s="40"/>
      <c r="SHE16" s="40"/>
      <c r="SHF16" s="40"/>
      <c r="SHG16" s="40"/>
      <c r="SHH16" s="40"/>
      <c r="SHI16" s="40"/>
      <c r="SHJ16" s="40"/>
      <c r="SHK16" s="40"/>
      <c r="SHL16" s="40"/>
      <c r="SHM16" s="40"/>
      <c r="SHN16" s="40"/>
      <c r="SHO16" s="40"/>
      <c r="SHP16" s="40"/>
      <c r="SHQ16" s="40"/>
      <c r="SHR16" s="40"/>
      <c r="SHS16" s="40"/>
      <c r="SHT16" s="40"/>
      <c r="SHU16" s="40"/>
      <c r="SHV16" s="40"/>
      <c r="SHW16" s="40"/>
      <c r="SHX16" s="40"/>
      <c r="SHY16" s="40"/>
      <c r="SHZ16" s="40"/>
      <c r="SIA16" s="40"/>
      <c r="SIB16" s="40"/>
      <c r="SIC16" s="40"/>
      <c r="SID16" s="40"/>
      <c r="SIE16" s="40"/>
      <c r="SIF16" s="40"/>
      <c r="SIG16" s="40"/>
      <c r="SIH16" s="40"/>
      <c r="SII16" s="40"/>
      <c r="SIJ16" s="40"/>
      <c r="SIK16" s="40"/>
      <c r="SIL16" s="40"/>
      <c r="SIM16" s="40"/>
      <c r="SIN16" s="40"/>
      <c r="SIO16" s="40"/>
      <c r="SIP16" s="40"/>
      <c r="SIQ16" s="40"/>
      <c r="SIR16" s="40"/>
      <c r="SIS16" s="40"/>
      <c r="SIT16" s="40"/>
      <c r="SIU16" s="40"/>
      <c r="SIV16" s="40"/>
      <c r="SIW16" s="40"/>
      <c r="SIX16" s="40"/>
      <c r="SIY16" s="40"/>
      <c r="SIZ16" s="40"/>
      <c r="SJA16" s="40"/>
      <c r="SJB16" s="40"/>
      <c r="SJC16" s="40"/>
      <c r="SJD16" s="40"/>
      <c r="SJE16" s="40"/>
      <c r="SJF16" s="40"/>
      <c r="SJG16" s="40"/>
      <c r="SJH16" s="40"/>
      <c r="SJI16" s="40"/>
      <c r="SJJ16" s="40"/>
      <c r="SJK16" s="40"/>
      <c r="SJL16" s="40"/>
      <c r="SJM16" s="40"/>
      <c r="SJN16" s="40"/>
      <c r="SJO16" s="40"/>
      <c r="SJP16" s="40"/>
      <c r="SJQ16" s="40"/>
      <c r="SJR16" s="40"/>
      <c r="SJS16" s="40"/>
      <c r="SJT16" s="40"/>
      <c r="SJU16" s="40"/>
      <c r="SJV16" s="40"/>
      <c r="SJW16" s="40"/>
      <c r="SJX16" s="40"/>
      <c r="SJY16" s="40"/>
      <c r="SJZ16" s="40"/>
      <c r="SKA16" s="40"/>
      <c r="SKB16" s="40"/>
      <c r="SKC16" s="40"/>
      <c r="SKD16" s="40"/>
      <c r="SKE16" s="40"/>
      <c r="SKF16" s="40"/>
      <c r="SKG16" s="40"/>
      <c r="SKH16" s="40"/>
      <c r="SKI16" s="40"/>
      <c r="SKJ16" s="40"/>
      <c r="SKK16" s="40"/>
      <c r="SKL16" s="40"/>
      <c r="SKM16" s="40"/>
      <c r="SKN16" s="40"/>
      <c r="SKO16" s="40"/>
      <c r="SKP16" s="40"/>
      <c r="SKQ16" s="40"/>
      <c r="SKR16" s="40"/>
      <c r="SKS16" s="40"/>
      <c r="SKT16" s="40"/>
      <c r="SKU16" s="40"/>
      <c r="SKV16" s="40"/>
      <c r="SKW16" s="40"/>
      <c r="SKX16" s="40"/>
      <c r="SKY16" s="40"/>
      <c r="SKZ16" s="40"/>
      <c r="SLA16" s="40"/>
      <c r="SLB16" s="40"/>
      <c r="SLC16" s="40"/>
      <c r="SLD16" s="40"/>
      <c r="SLE16" s="40"/>
      <c r="SLF16" s="40"/>
      <c r="SLG16" s="40"/>
      <c r="SLH16" s="40"/>
      <c r="SLI16" s="40"/>
      <c r="SLJ16" s="40"/>
      <c r="SLK16" s="40"/>
      <c r="SLL16" s="40"/>
      <c r="SLM16" s="40"/>
      <c r="SLN16" s="40"/>
      <c r="SLO16" s="40"/>
      <c r="SLP16" s="40"/>
      <c r="SLQ16" s="40"/>
      <c r="SLR16" s="40"/>
      <c r="SLS16" s="40"/>
      <c r="SLT16" s="40"/>
      <c r="SLU16" s="40"/>
      <c r="SLV16" s="40"/>
      <c r="SLW16" s="40"/>
      <c r="SLX16" s="40"/>
      <c r="SLY16" s="40"/>
      <c r="SLZ16" s="40"/>
      <c r="SMA16" s="40"/>
      <c r="SMB16" s="40"/>
      <c r="SMC16" s="40"/>
      <c r="SMD16" s="40"/>
      <c r="SME16" s="40"/>
      <c r="SMF16" s="40"/>
      <c r="SMG16" s="40"/>
      <c r="SMH16" s="40"/>
      <c r="SMI16" s="40"/>
      <c r="SMJ16" s="40"/>
      <c r="SMK16" s="40"/>
      <c r="SML16" s="40"/>
      <c r="SMM16" s="40"/>
      <c r="SMN16" s="40"/>
      <c r="SMO16" s="40"/>
      <c r="SMP16" s="40"/>
      <c r="SMQ16" s="40"/>
      <c r="SMR16" s="40"/>
      <c r="SMS16" s="40"/>
      <c r="SMT16" s="40"/>
      <c r="SMU16" s="40"/>
      <c r="SMV16" s="40"/>
      <c r="SMW16" s="40"/>
      <c r="SMX16" s="40"/>
      <c r="SMY16" s="40"/>
      <c r="SMZ16" s="40"/>
      <c r="SNA16" s="40"/>
      <c r="SNB16" s="40"/>
      <c r="SNC16" s="40"/>
      <c r="SND16" s="40"/>
      <c r="SNE16" s="40"/>
      <c r="SNF16" s="40"/>
      <c r="SNG16" s="40"/>
      <c r="SNH16" s="40"/>
      <c r="SNI16" s="40"/>
      <c r="SNJ16" s="40"/>
      <c r="SNK16" s="40"/>
      <c r="SNL16" s="40"/>
      <c r="SNM16" s="40"/>
      <c r="SNN16" s="40"/>
      <c r="SNO16" s="40"/>
      <c r="SNP16" s="40"/>
      <c r="SNQ16" s="40"/>
      <c r="SNR16" s="40"/>
      <c r="SNS16" s="40"/>
      <c r="SNT16" s="40"/>
      <c r="SNU16" s="40"/>
      <c r="SNV16" s="40"/>
      <c r="SNW16" s="40"/>
      <c r="SNX16" s="40"/>
      <c r="SNY16" s="40"/>
      <c r="SNZ16" s="40"/>
      <c r="SOA16" s="40"/>
      <c r="SOB16" s="40"/>
      <c r="SOC16" s="40"/>
      <c r="SOD16" s="40"/>
      <c r="SOE16" s="40"/>
      <c r="SOF16" s="40"/>
      <c r="SOG16" s="40"/>
      <c r="SOH16" s="40"/>
      <c r="SOI16" s="40"/>
      <c r="SOJ16" s="40"/>
      <c r="SOK16" s="40"/>
      <c r="SOL16" s="40"/>
      <c r="SOM16" s="40"/>
      <c r="SON16" s="40"/>
      <c r="SOO16" s="40"/>
      <c r="SOP16" s="40"/>
      <c r="SOQ16" s="40"/>
      <c r="SOR16" s="40"/>
      <c r="SOS16" s="40"/>
      <c r="SOT16" s="40"/>
      <c r="SOU16" s="40"/>
      <c r="SOV16" s="40"/>
      <c r="SOW16" s="40"/>
      <c r="SOX16" s="40"/>
      <c r="SOY16" s="40"/>
      <c r="SOZ16" s="40"/>
      <c r="SPA16" s="40"/>
      <c r="SPB16" s="40"/>
      <c r="SPC16" s="40"/>
      <c r="SPD16" s="40"/>
      <c r="SPE16" s="40"/>
      <c r="SPF16" s="40"/>
      <c r="SPG16" s="40"/>
      <c r="SPH16" s="40"/>
      <c r="SPI16" s="40"/>
      <c r="SPJ16" s="40"/>
      <c r="SPK16" s="40"/>
      <c r="SPL16" s="40"/>
      <c r="SPM16" s="40"/>
      <c r="SPN16" s="40"/>
      <c r="SPO16" s="40"/>
      <c r="SPP16" s="40"/>
      <c r="SPQ16" s="40"/>
      <c r="SPR16" s="40"/>
      <c r="SPS16" s="40"/>
      <c r="SPT16" s="40"/>
      <c r="SPU16" s="40"/>
      <c r="SPV16" s="40"/>
      <c r="SPW16" s="40"/>
      <c r="SPX16" s="40"/>
      <c r="SPY16" s="40"/>
      <c r="SPZ16" s="40"/>
      <c r="SQA16" s="40"/>
      <c r="SQB16" s="40"/>
      <c r="SQC16" s="40"/>
      <c r="SQD16" s="40"/>
      <c r="SQE16" s="40"/>
      <c r="SQF16" s="40"/>
      <c r="SQG16" s="40"/>
      <c r="SQH16" s="40"/>
      <c r="SQI16" s="40"/>
      <c r="SQJ16" s="40"/>
      <c r="SQK16" s="40"/>
      <c r="SQL16" s="40"/>
      <c r="SQM16" s="40"/>
      <c r="SQN16" s="40"/>
      <c r="SQO16" s="40"/>
      <c r="SQP16" s="40"/>
      <c r="SQQ16" s="40"/>
      <c r="SQR16" s="40"/>
      <c r="SQS16" s="40"/>
      <c r="SQT16" s="40"/>
      <c r="SQU16" s="40"/>
      <c r="SQV16" s="40"/>
      <c r="SQW16" s="40"/>
      <c r="SQX16" s="40"/>
      <c r="SQY16" s="40"/>
      <c r="SQZ16" s="40"/>
      <c r="SRA16" s="40"/>
      <c r="SRB16" s="40"/>
      <c r="SRC16" s="40"/>
      <c r="SRD16" s="40"/>
      <c r="SRE16" s="40"/>
      <c r="SRF16" s="40"/>
      <c r="SRG16" s="40"/>
      <c r="SRH16" s="40"/>
      <c r="SRI16" s="40"/>
      <c r="SRJ16" s="40"/>
      <c r="SRK16" s="40"/>
      <c r="SRL16" s="40"/>
      <c r="SRM16" s="40"/>
      <c r="SRN16" s="40"/>
      <c r="SRO16" s="40"/>
      <c r="SRP16" s="40"/>
      <c r="SRQ16" s="40"/>
      <c r="SRR16" s="40"/>
      <c r="SRS16" s="40"/>
      <c r="SRT16" s="40"/>
      <c r="SRU16" s="40"/>
      <c r="SRV16" s="40"/>
      <c r="SRW16" s="40"/>
      <c r="SRX16" s="40"/>
      <c r="SRY16" s="40"/>
      <c r="SRZ16" s="40"/>
      <c r="SSA16" s="40"/>
      <c r="SSB16" s="40"/>
      <c r="SSC16" s="40"/>
      <c r="SSD16" s="40"/>
      <c r="SSE16" s="40"/>
      <c r="SSF16" s="40"/>
      <c r="SSG16" s="40"/>
      <c r="SSH16" s="40"/>
      <c r="SSI16" s="40"/>
      <c r="SSJ16" s="40"/>
      <c r="SSK16" s="40"/>
      <c r="SSL16" s="40"/>
      <c r="SSM16" s="40"/>
      <c r="SSN16" s="40"/>
      <c r="SSO16" s="40"/>
      <c r="SSP16" s="40"/>
      <c r="SSQ16" s="40"/>
      <c r="SSR16" s="40"/>
      <c r="SSS16" s="40"/>
      <c r="SST16" s="40"/>
      <c r="SSU16" s="40"/>
      <c r="SSV16" s="40"/>
      <c r="SSW16" s="40"/>
      <c r="SSX16" s="40"/>
      <c r="SSY16" s="40"/>
      <c r="SSZ16" s="40"/>
      <c r="STA16" s="40"/>
      <c r="STB16" s="40"/>
      <c r="STC16" s="40"/>
      <c r="STD16" s="40"/>
      <c r="STE16" s="40"/>
      <c r="STF16" s="40"/>
      <c r="STG16" s="40"/>
      <c r="STH16" s="40"/>
      <c r="STI16" s="40"/>
      <c r="STJ16" s="40"/>
      <c r="STK16" s="40"/>
      <c r="STL16" s="40"/>
      <c r="STM16" s="40"/>
      <c r="STN16" s="40"/>
      <c r="STO16" s="40"/>
      <c r="STP16" s="40"/>
      <c r="STQ16" s="40"/>
      <c r="STR16" s="40"/>
      <c r="STS16" s="40"/>
      <c r="STT16" s="40"/>
      <c r="STU16" s="40"/>
      <c r="STV16" s="40"/>
      <c r="STW16" s="40"/>
      <c r="STX16" s="40"/>
      <c r="STY16" s="40"/>
      <c r="STZ16" s="40"/>
      <c r="SUA16" s="40"/>
      <c r="SUB16" s="40"/>
      <c r="SUC16" s="40"/>
      <c r="SUD16" s="40"/>
      <c r="SUE16" s="40"/>
      <c r="SUF16" s="40"/>
      <c r="SUG16" s="40"/>
      <c r="SUH16" s="40"/>
      <c r="SUI16" s="40"/>
      <c r="SUJ16" s="40"/>
      <c r="SUK16" s="40"/>
      <c r="SUL16" s="40"/>
      <c r="SUM16" s="40"/>
      <c r="SUN16" s="40"/>
      <c r="SUO16" s="40"/>
      <c r="SUP16" s="40"/>
      <c r="SUQ16" s="40"/>
      <c r="SUR16" s="40"/>
      <c r="SUS16" s="40"/>
      <c r="SUT16" s="40"/>
      <c r="SUU16" s="40"/>
      <c r="SUV16" s="40"/>
      <c r="SUW16" s="40"/>
      <c r="SUX16" s="40"/>
      <c r="SUY16" s="40"/>
      <c r="SUZ16" s="40"/>
      <c r="SVA16" s="40"/>
      <c r="SVB16" s="40"/>
      <c r="SVC16" s="40"/>
      <c r="SVD16" s="40"/>
      <c r="SVE16" s="40"/>
      <c r="SVF16" s="40"/>
      <c r="SVG16" s="40"/>
      <c r="SVH16" s="40"/>
      <c r="SVI16" s="40"/>
      <c r="SVJ16" s="40"/>
      <c r="SVK16" s="40"/>
      <c r="SVL16" s="40"/>
      <c r="SVM16" s="40"/>
      <c r="SVN16" s="40"/>
      <c r="SVO16" s="40"/>
      <c r="SVP16" s="40"/>
      <c r="SVQ16" s="40"/>
      <c r="SVR16" s="40"/>
      <c r="SVS16" s="40"/>
      <c r="SVT16" s="40"/>
      <c r="SVU16" s="40"/>
      <c r="SVV16" s="40"/>
      <c r="SVW16" s="40"/>
      <c r="SVX16" s="40"/>
      <c r="SVY16" s="40"/>
      <c r="SVZ16" s="40"/>
      <c r="SWA16" s="40"/>
      <c r="SWB16" s="40"/>
      <c r="SWC16" s="40"/>
      <c r="SWD16" s="40"/>
      <c r="SWE16" s="40"/>
      <c r="SWF16" s="40"/>
      <c r="SWG16" s="40"/>
      <c r="SWH16" s="40"/>
      <c r="SWI16" s="40"/>
      <c r="SWJ16" s="40"/>
      <c r="SWK16" s="40"/>
      <c r="SWL16" s="40"/>
      <c r="SWM16" s="40"/>
      <c r="SWN16" s="40"/>
      <c r="SWO16" s="40"/>
      <c r="SWP16" s="40"/>
      <c r="SWQ16" s="40"/>
      <c r="SWR16" s="40"/>
      <c r="SWS16" s="40"/>
      <c r="SWT16" s="40"/>
      <c r="SWU16" s="40"/>
      <c r="SWV16" s="40"/>
      <c r="SWW16" s="40"/>
      <c r="SWX16" s="40"/>
      <c r="SWY16" s="40"/>
      <c r="SWZ16" s="40"/>
      <c r="SXA16" s="40"/>
      <c r="SXB16" s="40"/>
      <c r="SXC16" s="40"/>
      <c r="SXD16" s="40"/>
      <c r="SXE16" s="40"/>
      <c r="SXF16" s="40"/>
      <c r="SXG16" s="40"/>
      <c r="SXH16" s="40"/>
      <c r="SXI16" s="40"/>
      <c r="SXJ16" s="40"/>
      <c r="SXK16" s="40"/>
      <c r="SXL16" s="40"/>
      <c r="SXM16" s="40"/>
      <c r="SXN16" s="40"/>
      <c r="SXO16" s="40"/>
      <c r="SXP16" s="40"/>
      <c r="SXQ16" s="40"/>
      <c r="SXR16" s="40"/>
      <c r="SXS16" s="40"/>
      <c r="SXT16" s="40"/>
      <c r="SXU16" s="40"/>
      <c r="SXV16" s="40"/>
      <c r="SXW16" s="40"/>
      <c r="SXX16" s="40"/>
      <c r="SXY16" s="40"/>
      <c r="SXZ16" s="40"/>
      <c r="SYA16" s="40"/>
      <c r="SYB16" s="40"/>
      <c r="SYC16" s="40"/>
      <c r="SYD16" s="40"/>
      <c r="SYE16" s="40"/>
      <c r="SYF16" s="40"/>
      <c r="SYG16" s="40"/>
      <c r="SYH16" s="40"/>
      <c r="SYI16" s="40"/>
      <c r="SYJ16" s="40"/>
      <c r="SYK16" s="40"/>
      <c r="SYL16" s="40"/>
      <c r="SYM16" s="40"/>
      <c r="SYN16" s="40"/>
      <c r="SYO16" s="40"/>
      <c r="SYP16" s="40"/>
      <c r="SYQ16" s="40"/>
      <c r="SYR16" s="40"/>
      <c r="SYS16" s="40"/>
      <c r="SYT16" s="40"/>
      <c r="SYU16" s="40"/>
      <c r="SYV16" s="40"/>
      <c r="SYW16" s="40"/>
      <c r="SYX16" s="40"/>
      <c r="SYY16" s="40"/>
      <c r="SYZ16" s="40"/>
      <c r="SZA16" s="40"/>
      <c r="SZB16" s="40"/>
      <c r="SZC16" s="40"/>
      <c r="SZD16" s="40"/>
      <c r="SZE16" s="40"/>
      <c r="SZF16" s="40"/>
      <c r="SZG16" s="40"/>
      <c r="SZH16" s="40"/>
      <c r="SZI16" s="40"/>
      <c r="SZJ16" s="40"/>
      <c r="SZK16" s="40"/>
      <c r="SZL16" s="40"/>
      <c r="SZM16" s="40"/>
      <c r="SZN16" s="40"/>
      <c r="SZO16" s="40"/>
      <c r="SZP16" s="40"/>
      <c r="SZQ16" s="40"/>
      <c r="SZR16" s="40"/>
      <c r="SZS16" s="40"/>
      <c r="SZT16" s="40"/>
      <c r="SZU16" s="40"/>
      <c r="SZV16" s="40"/>
      <c r="SZW16" s="40"/>
      <c r="SZX16" s="40"/>
      <c r="SZY16" s="40"/>
      <c r="SZZ16" s="40"/>
      <c r="TAA16" s="40"/>
      <c r="TAB16" s="40"/>
      <c r="TAC16" s="40"/>
      <c r="TAD16" s="40"/>
      <c r="TAE16" s="40"/>
      <c r="TAF16" s="40"/>
      <c r="TAG16" s="40"/>
      <c r="TAH16" s="40"/>
      <c r="TAI16" s="40"/>
      <c r="TAJ16" s="40"/>
      <c r="TAK16" s="40"/>
      <c r="TAL16" s="40"/>
      <c r="TAM16" s="40"/>
      <c r="TAN16" s="40"/>
      <c r="TAO16" s="40"/>
      <c r="TAP16" s="40"/>
      <c r="TAQ16" s="40"/>
      <c r="TAR16" s="40"/>
      <c r="TAS16" s="40"/>
      <c r="TAT16" s="40"/>
      <c r="TAU16" s="40"/>
      <c r="TAV16" s="40"/>
      <c r="TAW16" s="40"/>
      <c r="TAX16" s="40"/>
      <c r="TAY16" s="40"/>
      <c r="TAZ16" s="40"/>
      <c r="TBA16" s="40"/>
      <c r="TBB16" s="40"/>
      <c r="TBC16" s="40"/>
      <c r="TBD16" s="40"/>
      <c r="TBE16" s="40"/>
      <c r="TBF16" s="40"/>
      <c r="TBG16" s="40"/>
      <c r="TBH16" s="40"/>
      <c r="TBI16" s="40"/>
      <c r="TBJ16" s="40"/>
      <c r="TBK16" s="40"/>
      <c r="TBL16" s="40"/>
      <c r="TBM16" s="40"/>
      <c r="TBN16" s="40"/>
      <c r="TBO16" s="40"/>
      <c r="TBP16" s="40"/>
      <c r="TBQ16" s="40"/>
      <c r="TBR16" s="40"/>
      <c r="TBS16" s="40"/>
      <c r="TBT16" s="40"/>
      <c r="TBU16" s="40"/>
      <c r="TBV16" s="40"/>
      <c r="TBW16" s="40"/>
      <c r="TBX16" s="40"/>
      <c r="TBY16" s="40"/>
      <c r="TBZ16" s="40"/>
      <c r="TCA16" s="40"/>
      <c r="TCB16" s="40"/>
      <c r="TCC16" s="40"/>
      <c r="TCD16" s="40"/>
      <c r="TCE16" s="40"/>
      <c r="TCF16" s="40"/>
      <c r="TCG16" s="40"/>
      <c r="TCH16" s="40"/>
      <c r="TCI16" s="40"/>
      <c r="TCJ16" s="40"/>
      <c r="TCK16" s="40"/>
      <c r="TCL16" s="40"/>
      <c r="TCM16" s="40"/>
      <c r="TCN16" s="40"/>
      <c r="TCO16" s="40"/>
      <c r="TCP16" s="40"/>
      <c r="TCQ16" s="40"/>
      <c r="TCR16" s="40"/>
      <c r="TCS16" s="40"/>
      <c r="TCT16" s="40"/>
      <c r="TCU16" s="40"/>
      <c r="TCV16" s="40"/>
      <c r="TCW16" s="40"/>
      <c r="TCX16" s="40"/>
      <c r="TCY16" s="40"/>
      <c r="TCZ16" s="40"/>
      <c r="TDA16" s="40"/>
      <c r="TDB16" s="40"/>
      <c r="TDC16" s="40"/>
      <c r="TDD16" s="40"/>
      <c r="TDE16" s="40"/>
      <c r="TDF16" s="40"/>
      <c r="TDG16" s="40"/>
      <c r="TDH16" s="40"/>
      <c r="TDI16" s="40"/>
      <c r="TDJ16" s="40"/>
      <c r="TDK16" s="40"/>
      <c r="TDL16" s="40"/>
      <c r="TDM16" s="40"/>
      <c r="TDN16" s="40"/>
      <c r="TDO16" s="40"/>
      <c r="TDP16" s="40"/>
      <c r="TDQ16" s="40"/>
      <c r="TDR16" s="40"/>
      <c r="TDS16" s="40"/>
      <c r="TDT16" s="40"/>
      <c r="TDU16" s="40"/>
      <c r="TDV16" s="40"/>
      <c r="TDW16" s="40"/>
      <c r="TDX16" s="40"/>
      <c r="TDY16" s="40"/>
      <c r="TDZ16" s="40"/>
      <c r="TEA16" s="40"/>
      <c r="TEB16" s="40"/>
      <c r="TEC16" s="40"/>
      <c r="TED16" s="40"/>
      <c r="TEE16" s="40"/>
      <c r="TEF16" s="40"/>
      <c r="TEG16" s="40"/>
      <c r="TEH16" s="40"/>
      <c r="TEI16" s="40"/>
      <c r="TEJ16" s="40"/>
      <c r="TEK16" s="40"/>
      <c r="TEL16" s="40"/>
      <c r="TEM16" s="40"/>
      <c r="TEN16" s="40"/>
      <c r="TEO16" s="40"/>
      <c r="TEP16" s="40"/>
      <c r="TEQ16" s="40"/>
      <c r="TER16" s="40"/>
      <c r="TES16" s="40"/>
      <c r="TET16" s="40"/>
      <c r="TEU16" s="40"/>
      <c r="TEV16" s="40"/>
      <c r="TEW16" s="40"/>
      <c r="TEX16" s="40"/>
      <c r="TEY16" s="40"/>
      <c r="TEZ16" s="40"/>
      <c r="TFA16" s="40"/>
      <c r="TFB16" s="40"/>
      <c r="TFC16" s="40"/>
      <c r="TFD16" s="40"/>
      <c r="TFE16" s="40"/>
      <c r="TFF16" s="40"/>
      <c r="TFG16" s="40"/>
      <c r="TFH16" s="40"/>
      <c r="TFI16" s="40"/>
      <c r="TFJ16" s="40"/>
      <c r="TFK16" s="40"/>
      <c r="TFL16" s="40"/>
      <c r="TFM16" s="40"/>
      <c r="TFN16" s="40"/>
      <c r="TFO16" s="40"/>
      <c r="TFP16" s="40"/>
      <c r="TFQ16" s="40"/>
      <c r="TFR16" s="40"/>
      <c r="TFS16" s="40"/>
      <c r="TFT16" s="40"/>
      <c r="TFU16" s="40"/>
      <c r="TFV16" s="40"/>
      <c r="TFW16" s="40"/>
      <c r="TFX16" s="40"/>
      <c r="TFY16" s="40"/>
      <c r="TFZ16" s="40"/>
      <c r="TGA16" s="40"/>
      <c r="TGB16" s="40"/>
      <c r="TGC16" s="40"/>
      <c r="TGD16" s="40"/>
      <c r="TGE16" s="40"/>
      <c r="TGF16" s="40"/>
      <c r="TGG16" s="40"/>
      <c r="TGH16" s="40"/>
      <c r="TGI16" s="40"/>
      <c r="TGJ16" s="40"/>
      <c r="TGK16" s="40"/>
      <c r="TGL16" s="40"/>
      <c r="TGM16" s="40"/>
      <c r="TGN16" s="40"/>
      <c r="TGO16" s="40"/>
      <c r="TGP16" s="40"/>
      <c r="TGQ16" s="40"/>
      <c r="TGR16" s="40"/>
      <c r="TGS16" s="40"/>
      <c r="TGT16" s="40"/>
      <c r="TGU16" s="40"/>
      <c r="TGV16" s="40"/>
      <c r="TGW16" s="40"/>
      <c r="TGX16" s="40"/>
      <c r="TGY16" s="40"/>
      <c r="TGZ16" s="40"/>
      <c r="THA16" s="40"/>
      <c r="THB16" s="40"/>
      <c r="THC16" s="40"/>
      <c r="THD16" s="40"/>
      <c r="THE16" s="40"/>
      <c r="THF16" s="40"/>
      <c r="THG16" s="40"/>
      <c r="THH16" s="40"/>
      <c r="THI16" s="40"/>
      <c r="THJ16" s="40"/>
      <c r="THK16" s="40"/>
      <c r="THL16" s="40"/>
      <c r="THM16" s="40"/>
      <c r="THN16" s="40"/>
      <c r="THO16" s="40"/>
      <c r="THP16" s="40"/>
      <c r="THQ16" s="40"/>
      <c r="THR16" s="40"/>
      <c r="THS16" s="40"/>
      <c r="THT16" s="40"/>
      <c r="THU16" s="40"/>
      <c r="THV16" s="40"/>
      <c r="THW16" s="40"/>
      <c r="THX16" s="40"/>
      <c r="THY16" s="40"/>
      <c r="THZ16" s="40"/>
      <c r="TIA16" s="40"/>
      <c r="TIB16" s="40"/>
      <c r="TIC16" s="40"/>
      <c r="TID16" s="40"/>
      <c r="TIE16" s="40"/>
      <c r="TIF16" s="40"/>
      <c r="TIG16" s="40"/>
      <c r="TIH16" s="40"/>
      <c r="TII16" s="40"/>
      <c r="TIJ16" s="40"/>
      <c r="TIK16" s="40"/>
      <c r="TIL16" s="40"/>
      <c r="TIM16" s="40"/>
      <c r="TIN16" s="40"/>
      <c r="TIO16" s="40"/>
      <c r="TIP16" s="40"/>
      <c r="TIQ16" s="40"/>
      <c r="TIR16" s="40"/>
      <c r="TIS16" s="40"/>
      <c r="TIT16" s="40"/>
      <c r="TIU16" s="40"/>
      <c r="TIV16" s="40"/>
      <c r="TIW16" s="40"/>
      <c r="TIX16" s="40"/>
      <c r="TIY16" s="40"/>
      <c r="TIZ16" s="40"/>
      <c r="TJA16" s="40"/>
      <c r="TJB16" s="40"/>
      <c r="TJC16" s="40"/>
      <c r="TJD16" s="40"/>
      <c r="TJE16" s="40"/>
      <c r="TJF16" s="40"/>
      <c r="TJG16" s="40"/>
      <c r="TJH16" s="40"/>
      <c r="TJI16" s="40"/>
      <c r="TJJ16" s="40"/>
      <c r="TJK16" s="40"/>
      <c r="TJL16" s="40"/>
      <c r="TJM16" s="40"/>
      <c r="TJN16" s="40"/>
      <c r="TJO16" s="40"/>
      <c r="TJP16" s="40"/>
      <c r="TJQ16" s="40"/>
      <c r="TJR16" s="40"/>
      <c r="TJS16" s="40"/>
      <c r="TJT16" s="40"/>
      <c r="TJU16" s="40"/>
      <c r="TJV16" s="40"/>
      <c r="TJW16" s="40"/>
      <c r="TJX16" s="40"/>
      <c r="TJY16" s="40"/>
      <c r="TJZ16" s="40"/>
      <c r="TKA16" s="40"/>
      <c r="TKB16" s="40"/>
      <c r="TKC16" s="40"/>
      <c r="TKD16" s="40"/>
      <c r="TKE16" s="40"/>
      <c r="TKF16" s="40"/>
      <c r="TKG16" s="40"/>
      <c r="TKH16" s="40"/>
      <c r="TKI16" s="40"/>
      <c r="TKJ16" s="40"/>
      <c r="TKK16" s="40"/>
      <c r="TKL16" s="40"/>
      <c r="TKM16" s="40"/>
      <c r="TKN16" s="40"/>
      <c r="TKO16" s="40"/>
      <c r="TKP16" s="40"/>
      <c r="TKQ16" s="40"/>
      <c r="TKR16" s="40"/>
      <c r="TKS16" s="40"/>
      <c r="TKT16" s="40"/>
      <c r="TKU16" s="40"/>
      <c r="TKV16" s="40"/>
      <c r="TKW16" s="40"/>
      <c r="TKX16" s="40"/>
      <c r="TKY16" s="40"/>
      <c r="TKZ16" s="40"/>
      <c r="TLA16" s="40"/>
      <c r="TLB16" s="40"/>
      <c r="TLC16" s="40"/>
      <c r="TLD16" s="40"/>
      <c r="TLE16" s="40"/>
      <c r="TLF16" s="40"/>
      <c r="TLG16" s="40"/>
      <c r="TLH16" s="40"/>
      <c r="TLI16" s="40"/>
      <c r="TLJ16" s="40"/>
      <c r="TLK16" s="40"/>
      <c r="TLL16" s="40"/>
      <c r="TLM16" s="40"/>
      <c r="TLN16" s="40"/>
      <c r="TLO16" s="40"/>
      <c r="TLP16" s="40"/>
      <c r="TLQ16" s="40"/>
      <c r="TLR16" s="40"/>
      <c r="TLS16" s="40"/>
      <c r="TLT16" s="40"/>
      <c r="TLU16" s="40"/>
      <c r="TLV16" s="40"/>
      <c r="TLW16" s="40"/>
      <c r="TLX16" s="40"/>
      <c r="TLY16" s="40"/>
      <c r="TLZ16" s="40"/>
      <c r="TMA16" s="40"/>
      <c r="TMB16" s="40"/>
      <c r="TMC16" s="40"/>
      <c r="TMD16" s="40"/>
      <c r="TME16" s="40"/>
      <c r="TMF16" s="40"/>
      <c r="TMG16" s="40"/>
      <c r="TMH16" s="40"/>
      <c r="TMI16" s="40"/>
      <c r="TMJ16" s="40"/>
      <c r="TMK16" s="40"/>
      <c r="TML16" s="40"/>
      <c r="TMM16" s="40"/>
      <c r="TMN16" s="40"/>
      <c r="TMO16" s="40"/>
      <c r="TMP16" s="40"/>
      <c r="TMQ16" s="40"/>
      <c r="TMR16" s="40"/>
      <c r="TMS16" s="40"/>
      <c r="TMT16" s="40"/>
      <c r="TMU16" s="40"/>
      <c r="TMV16" s="40"/>
      <c r="TMW16" s="40"/>
      <c r="TMX16" s="40"/>
      <c r="TMY16" s="40"/>
      <c r="TMZ16" s="40"/>
      <c r="TNA16" s="40"/>
      <c r="TNB16" s="40"/>
      <c r="TNC16" s="40"/>
      <c r="TND16" s="40"/>
      <c r="TNE16" s="40"/>
      <c r="TNF16" s="40"/>
      <c r="TNG16" s="40"/>
      <c r="TNH16" s="40"/>
      <c r="TNI16" s="40"/>
      <c r="TNJ16" s="40"/>
      <c r="TNK16" s="40"/>
      <c r="TNL16" s="40"/>
      <c r="TNM16" s="40"/>
      <c r="TNN16" s="40"/>
      <c r="TNO16" s="40"/>
      <c r="TNP16" s="40"/>
      <c r="TNQ16" s="40"/>
      <c r="TNR16" s="40"/>
      <c r="TNS16" s="40"/>
      <c r="TNT16" s="40"/>
      <c r="TNU16" s="40"/>
      <c r="TNV16" s="40"/>
      <c r="TNW16" s="40"/>
      <c r="TNX16" s="40"/>
      <c r="TNY16" s="40"/>
      <c r="TNZ16" s="40"/>
      <c r="TOA16" s="40"/>
      <c r="TOB16" s="40"/>
      <c r="TOC16" s="40"/>
      <c r="TOD16" s="40"/>
      <c r="TOE16" s="40"/>
      <c r="TOF16" s="40"/>
      <c r="TOG16" s="40"/>
      <c r="TOH16" s="40"/>
      <c r="TOI16" s="40"/>
      <c r="TOJ16" s="40"/>
      <c r="TOK16" s="40"/>
      <c r="TOL16" s="40"/>
      <c r="TOM16" s="40"/>
      <c r="TON16" s="40"/>
      <c r="TOO16" s="40"/>
      <c r="TOP16" s="40"/>
      <c r="TOQ16" s="40"/>
      <c r="TOR16" s="40"/>
      <c r="TOS16" s="40"/>
      <c r="TOT16" s="40"/>
      <c r="TOU16" s="40"/>
      <c r="TOV16" s="40"/>
      <c r="TOW16" s="40"/>
      <c r="TOX16" s="40"/>
      <c r="TOY16" s="40"/>
      <c r="TOZ16" s="40"/>
      <c r="TPA16" s="40"/>
      <c r="TPB16" s="40"/>
      <c r="TPC16" s="40"/>
      <c r="TPD16" s="40"/>
      <c r="TPE16" s="40"/>
      <c r="TPF16" s="40"/>
      <c r="TPG16" s="40"/>
      <c r="TPH16" s="40"/>
      <c r="TPI16" s="40"/>
      <c r="TPJ16" s="40"/>
      <c r="TPK16" s="40"/>
      <c r="TPL16" s="40"/>
      <c r="TPM16" s="40"/>
      <c r="TPN16" s="40"/>
      <c r="TPO16" s="40"/>
      <c r="TPP16" s="40"/>
      <c r="TPQ16" s="40"/>
      <c r="TPR16" s="40"/>
      <c r="TPS16" s="40"/>
      <c r="TPT16" s="40"/>
      <c r="TPU16" s="40"/>
      <c r="TPV16" s="40"/>
      <c r="TPW16" s="40"/>
      <c r="TPX16" s="40"/>
      <c r="TPY16" s="40"/>
      <c r="TPZ16" s="40"/>
      <c r="TQA16" s="40"/>
      <c r="TQB16" s="40"/>
      <c r="TQC16" s="40"/>
      <c r="TQD16" s="40"/>
      <c r="TQE16" s="40"/>
      <c r="TQF16" s="40"/>
      <c r="TQG16" s="40"/>
      <c r="TQH16" s="40"/>
      <c r="TQI16" s="40"/>
      <c r="TQJ16" s="40"/>
      <c r="TQK16" s="40"/>
      <c r="TQL16" s="40"/>
      <c r="TQM16" s="40"/>
      <c r="TQN16" s="40"/>
      <c r="TQO16" s="40"/>
      <c r="TQP16" s="40"/>
      <c r="TQQ16" s="40"/>
      <c r="TQR16" s="40"/>
      <c r="TQS16" s="40"/>
      <c r="TQT16" s="40"/>
      <c r="TQU16" s="40"/>
      <c r="TQV16" s="40"/>
      <c r="TQW16" s="40"/>
      <c r="TQX16" s="40"/>
      <c r="TQY16" s="40"/>
      <c r="TQZ16" s="40"/>
      <c r="TRA16" s="40"/>
      <c r="TRB16" s="40"/>
      <c r="TRC16" s="40"/>
      <c r="TRD16" s="40"/>
      <c r="TRE16" s="40"/>
      <c r="TRF16" s="40"/>
      <c r="TRG16" s="40"/>
      <c r="TRH16" s="40"/>
      <c r="TRI16" s="40"/>
      <c r="TRJ16" s="40"/>
      <c r="TRK16" s="40"/>
      <c r="TRL16" s="40"/>
      <c r="TRM16" s="40"/>
      <c r="TRN16" s="40"/>
      <c r="TRO16" s="40"/>
      <c r="TRP16" s="40"/>
      <c r="TRQ16" s="40"/>
      <c r="TRR16" s="40"/>
      <c r="TRS16" s="40"/>
      <c r="TRT16" s="40"/>
      <c r="TRU16" s="40"/>
      <c r="TRV16" s="40"/>
      <c r="TRW16" s="40"/>
      <c r="TRX16" s="40"/>
      <c r="TRY16" s="40"/>
      <c r="TRZ16" s="40"/>
      <c r="TSA16" s="40"/>
      <c r="TSB16" s="40"/>
      <c r="TSC16" s="40"/>
      <c r="TSD16" s="40"/>
      <c r="TSE16" s="40"/>
      <c r="TSF16" s="40"/>
      <c r="TSG16" s="40"/>
      <c r="TSH16" s="40"/>
      <c r="TSI16" s="40"/>
      <c r="TSJ16" s="40"/>
      <c r="TSK16" s="40"/>
      <c r="TSL16" s="40"/>
      <c r="TSM16" s="40"/>
      <c r="TSN16" s="40"/>
      <c r="TSO16" s="40"/>
      <c r="TSP16" s="40"/>
      <c r="TSQ16" s="40"/>
      <c r="TSR16" s="40"/>
      <c r="TSS16" s="40"/>
      <c r="TST16" s="40"/>
      <c r="TSU16" s="40"/>
      <c r="TSV16" s="40"/>
      <c r="TSW16" s="40"/>
      <c r="TSX16" s="40"/>
      <c r="TSY16" s="40"/>
      <c r="TSZ16" s="40"/>
      <c r="TTA16" s="40"/>
      <c r="TTB16" s="40"/>
      <c r="TTC16" s="40"/>
      <c r="TTD16" s="40"/>
      <c r="TTE16" s="40"/>
      <c r="TTF16" s="40"/>
      <c r="TTG16" s="40"/>
      <c r="TTH16" s="40"/>
      <c r="TTI16" s="40"/>
      <c r="TTJ16" s="40"/>
      <c r="TTK16" s="40"/>
      <c r="TTL16" s="40"/>
      <c r="TTM16" s="40"/>
      <c r="TTN16" s="40"/>
      <c r="TTO16" s="40"/>
      <c r="TTP16" s="40"/>
      <c r="TTQ16" s="40"/>
      <c r="TTR16" s="40"/>
      <c r="TTS16" s="40"/>
      <c r="TTT16" s="40"/>
      <c r="TTU16" s="40"/>
      <c r="TTV16" s="40"/>
      <c r="TTW16" s="40"/>
      <c r="TTX16" s="40"/>
      <c r="TTY16" s="40"/>
      <c r="TTZ16" s="40"/>
      <c r="TUA16" s="40"/>
      <c r="TUB16" s="40"/>
      <c r="TUC16" s="40"/>
      <c r="TUD16" s="40"/>
      <c r="TUE16" s="40"/>
      <c r="TUF16" s="40"/>
      <c r="TUG16" s="40"/>
      <c r="TUH16" s="40"/>
      <c r="TUI16" s="40"/>
      <c r="TUJ16" s="40"/>
      <c r="TUK16" s="40"/>
      <c r="TUL16" s="40"/>
      <c r="TUM16" s="40"/>
      <c r="TUN16" s="40"/>
      <c r="TUO16" s="40"/>
      <c r="TUP16" s="40"/>
      <c r="TUQ16" s="40"/>
      <c r="TUR16" s="40"/>
      <c r="TUS16" s="40"/>
      <c r="TUT16" s="40"/>
      <c r="TUU16" s="40"/>
      <c r="TUV16" s="40"/>
      <c r="TUW16" s="40"/>
      <c r="TUX16" s="40"/>
      <c r="TUY16" s="40"/>
      <c r="TUZ16" s="40"/>
      <c r="TVA16" s="40"/>
      <c r="TVB16" s="40"/>
      <c r="TVC16" s="40"/>
      <c r="TVD16" s="40"/>
      <c r="TVE16" s="40"/>
      <c r="TVF16" s="40"/>
      <c r="TVG16" s="40"/>
      <c r="TVH16" s="40"/>
      <c r="TVI16" s="40"/>
      <c r="TVJ16" s="40"/>
      <c r="TVK16" s="40"/>
      <c r="TVL16" s="40"/>
      <c r="TVM16" s="40"/>
      <c r="TVN16" s="40"/>
      <c r="TVO16" s="40"/>
      <c r="TVP16" s="40"/>
      <c r="TVQ16" s="40"/>
      <c r="TVR16" s="40"/>
      <c r="TVS16" s="40"/>
      <c r="TVT16" s="40"/>
      <c r="TVU16" s="40"/>
      <c r="TVV16" s="40"/>
      <c r="TVW16" s="40"/>
      <c r="TVX16" s="40"/>
      <c r="TVY16" s="40"/>
      <c r="TVZ16" s="40"/>
      <c r="TWA16" s="40"/>
      <c r="TWB16" s="40"/>
      <c r="TWC16" s="40"/>
      <c r="TWD16" s="40"/>
      <c r="TWE16" s="40"/>
      <c r="TWF16" s="40"/>
      <c r="TWG16" s="40"/>
      <c r="TWH16" s="40"/>
      <c r="TWI16" s="40"/>
      <c r="TWJ16" s="40"/>
      <c r="TWK16" s="40"/>
      <c r="TWL16" s="40"/>
      <c r="TWM16" s="40"/>
      <c r="TWN16" s="40"/>
      <c r="TWO16" s="40"/>
      <c r="TWP16" s="40"/>
      <c r="TWQ16" s="40"/>
      <c r="TWR16" s="40"/>
      <c r="TWS16" s="40"/>
      <c r="TWT16" s="40"/>
      <c r="TWU16" s="40"/>
      <c r="TWV16" s="40"/>
      <c r="TWW16" s="40"/>
      <c r="TWX16" s="40"/>
      <c r="TWY16" s="40"/>
      <c r="TWZ16" s="40"/>
      <c r="TXA16" s="40"/>
      <c r="TXB16" s="40"/>
      <c r="TXC16" s="40"/>
      <c r="TXD16" s="40"/>
      <c r="TXE16" s="40"/>
      <c r="TXF16" s="40"/>
      <c r="TXG16" s="40"/>
      <c r="TXH16" s="40"/>
      <c r="TXI16" s="40"/>
      <c r="TXJ16" s="40"/>
      <c r="TXK16" s="40"/>
      <c r="TXL16" s="40"/>
      <c r="TXM16" s="40"/>
      <c r="TXN16" s="40"/>
      <c r="TXO16" s="40"/>
      <c r="TXP16" s="40"/>
      <c r="TXQ16" s="40"/>
      <c r="TXR16" s="40"/>
      <c r="TXS16" s="40"/>
      <c r="TXT16" s="40"/>
      <c r="TXU16" s="40"/>
      <c r="TXV16" s="40"/>
      <c r="TXW16" s="40"/>
      <c r="TXX16" s="40"/>
      <c r="TXY16" s="40"/>
      <c r="TXZ16" s="40"/>
      <c r="TYA16" s="40"/>
      <c r="TYB16" s="40"/>
      <c r="TYC16" s="40"/>
      <c r="TYD16" s="40"/>
      <c r="TYE16" s="40"/>
      <c r="TYF16" s="40"/>
      <c r="TYG16" s="40"/>
      <c r="TYH16" s="40"/>
      <c r="TYI16" s="40"/>
      <c r="TYJ16" s="40"/>
      <c r="TYK16" s="40"/>
      <c r="TYL16" s="40"/>
      <c r="TYM16" s="40"/>
      <c r="TYN16" s="40"/>
      <c r="TYO16" s="40"/>
      <c r="TYP16" s="40"/>
      <c r="TYQ16" s="40"/>
      <c r="TYR16" s="40"/>
      <c r="TYS16" s="40"/>
      <c r="TYT16" s="40"/>
      <c r="TYU16" s="40"/>
      <c r="TYV16" s="40"/>
      <c r="TYW16" s="40"/>
      <c r="TYX16" s="40"/>
      <c r="TYY16" s="40"/>
      <c r="TYZ16" s="40"/>
      <c r="TZA16" s="40"/>
      <c r="TZB16" s="40"/>
      <c r="TZC16" s="40"/>
      <c r="TZD16" s="40"/>
      <c r="TZE16" s="40"/>
      <c r="TZF16" s="40"/>
      <c r="TZG16" s="40"/>
      <c r="TZH16" s="40"/>
      <c r="TZI16" s="40"/>
      <c r="TZJ16" s="40"/>
      <c r="TZK16" s="40"/>
      <c r="TZL16" s="40"/>
      <c r="TZM16" s="40"/>
      <c r="TZN16" s="40"/>
      <c r="TZO16" s="40"/>
      <c r="TZP16" s="40"/>
      <c r="TZQ16" s="40"/>
      <c r="TZR16" s="40"/>
      <c r="TZS16" s="40"/>
      <c r="TZT16" s="40"/>
      <c r="TZU16" s="40"/>
      <c r="TZV16" s="40"/>
      <c r="TZW16" s="40"/>
      <c r="TZX16" s="40"/>
      <c r="TZY16" s="40"/>
      <c r="TZZ16" s="40"/>
      <c r="UAA16" s="40"/>
      <c r="UAB16" s="40"/>
      <c r="UAC16" s="40"/>
      <c r="UAD16" s="40"/>
      <c r="UAE16" s="40"/>
      <c r="UAF16" s="40"/>
      <c r="UAG16" s="40"/>
      <c r="UAH16" s="40"/>
      <c r="UAI16" s="40"/>
      <c r="UAJ16" s="40"/>
      <c r="UAK16" s="40"/>
      <c r="UAL16" s="40"/>
      <c r="UAM16" s="40"/>
      <c r="UAN16" s="40"/>
      <c r="UAO16" s="40"/>
      <c r="UAP16" s="40"/>
      <c r="UAQ16" s="40"/>
      <c r="UAR16" s="40"/>
      <c r="UAS16" s="40"/>
      <c r="UAT16" s="40"/>
      <c r="UAU16" s="40"/>
      <c r="UAV16" s="40"/>
      <c r="UAW16" s="40"/>
      <c r="UAX16" s="40"/>
      <c r="UAY16" s="40"/>
      <c r="UAZ16" s="40"/>
      <c r="UBA16" s="40"/>
      <c r="UBB16" s="40"/>
      <c r="UBC16" s="40"/>
      <c r="UBD16" s="40"/>
      <c r="UBE16" s="40"/>
      <c r="UBF16" s="40"/>
      <c r="UBG16" s="40"/>
      <c r="UBH16" s="40"/>
      <c r="UBI16" s="40"/>
      <c r="UBJ16" s="40"/>
      <c r="UBK16" s="40"/>
      <c r="UBL16" s="40"/>
      <c r="UBM16" s="40"/>
      <c r="UBN16" s="40"/>
      <c r="UBO16" s="40"/>
      <c r="UBP16" s="40"/>
      <c r="UBQ16" s="40"/>
      <c r="UBR16" s="40"/>
      <c r="UBS16" s="40"/>
      <c r="UBT16" s="40"/>
      <c r="UBU16" s="40"/>
      <c r="UBV16" s="40"/>
      <c r="UBW16" s="40"/>
      <c r="UBX16" s="40"/>
      <c r="UBY16" s="40"/>
      <c r="UBZ16" s="40"/>
      <c r="UCA16" s="40"/>
      <c r="UCB16" s="40"/>
      <c r="UCC16" s="40"/>
      <c r="UCD16" s="40"/>
      <c r="UCE16" s="40"/>
      <c r="UCF16" s="40"/>
      <c r="UCG16" s="40"/>
      <c r="UCH16" s="40"/>
      <c r="UCI16" s="40"/>
      <c r="UCJ16" s="40"/>
      <c r="UCK16" s="40"/>
      <c r="UCL16" s="40"/>
      <c r="UCM16" s="40"/>
      <c r="UCN16" s="40"/>
      <c r="UCO16" s="40"/>
      <c r="UCP16" s="40"/>
      <c r="UCQ16" s="40"/>
      <c r="UCR16" s="40"/>
      <c r="UCS16" s="40"/>
      <c r="UCT16" s="40"/>
      <c r="UCU16" s="40"/>
      <c r="UCV16" s="40"/>
      <c r="UCW16" s="40"/>
      <c r="UCX16" s="40"/>
      <c r="UCY16" s="40"/>
      <c r="UCZ16" s="40"/>
      <c r="UDA16" s="40"/>
      <c r="UDB16" s="40"/>
      <c r="UDC16" s="40"/>
      <c r="UDD16" s="40"/>
      <c r="UDE16" s="40"/>
      <c r="UDF16" s="40"/>
      <c r="UDG16" s="40"/>
      <c r="UDH16" s="40"/>
      <c r="UDI16" s="40"/>
      <c r="UDJ16" s="40"/>
      <c r="UDK16" s="40"/>
      <c r="UDL16" s="40"/>
      <c r="UDM16" s="40"/>
      <c r="UDN16" s="40"/>
      <c r="UDO16" s="40"/>
      <c r="UDP16" s="40"/>
      <c r="UDQ16" s="40"/>
      <c r="UDR16" s="40"/>
      <c r="UDS16" s="40"/>
      <c r="UDT16" s="40"/>
      <c r="UDU16" s="40"/>
      <c r="UDV16" s="40"/>
      <c r="UDW16" s="40"/>
      <c r="UDX16" s="40"/>
      <c r="UDY16" s="40"/>
      <c r="UDZ16" s="40"/>
      <c r="UEA16" s="40"/>
      <c r="UEB16" s="40"/>
      <c r="UEC16" s="40"/>
      <c r="UED16" s="40"/>
      <c r="UEE16" s="40"/>
      <c r="UEF16" s="40"/>
      <c r="UEG16" s="40"/>
      <c r="UEH16" s="40"/>
      <c r="UEI16" s="40"/>
      <c r="UEJ16" s="40"/>
      <c r="UEK16" s="40"/>
      <c r="UEL16" s="40"/>
      <c r="UEM16" s="40"/>
      <c r="UEN16" s="40"/>
      <c r="UEO16" s="40"/>
      <c r="UEP16" s="40"/>
      <c r="UEQ16" s="40"/>
      <c r="UER16" s="40"/>
      <c r="UES16" s="40"/>
      <c r="UET16" s="40"/>
      <c r="UEU16" s="40"/>
      <c r="UEV16" s="40"/>
      <c r="UEW16" s="40"/>
      <c r="UEX16" s="40"/>
      <c r="UEY16" s="40"/>
      <c r="UEZ16" s="40"/>
      <c r="UFA16" s="40"/>
      <c r="UFB16" s="40"/>
      <c r="UFC16" s="40"/>
      <c r="UFD16" s="40"/>
      <c r="UFE16" s="40"/>
      <c r="UFF16" s="40"/>
      <c r="UFG16" s="40"/>
      <c r="UFH16" s="40"/>
      <c r="UFI16" s="40"/>
      <c r="UFJ16" s="40"/>
      <c r="UFK16" s="40"/>
      <c r="UFL16" s="40"/>
      <c r="UFM16" s="40"/>
      <c r="UFN16" s="40"/>
      <c r="UFO16" s="40"/>
      <c r="UFP16" s="40"/>
      <c r="UFQ16" s="40"/>
      <c r="UFR16" s="40"/>
      <c r="UFS16" s="40"/>
      <c r="UFT16" s="40"/>
      <c r="UFU16" s="40"/>
      <c r="UFV16" s="40"/>
      <c r="UFW16" s="40"/>
      <c r="UFX16" s="40"/>
      <c r="UFY16" s="40"/>
      <c r="UFZ16" s="40"/>
      <c r="UGA16" s="40"/>
      <c r="UGB16" s="40"/>
      <c r="UGC16" s="40"/>
      <c r="UGD16" s="40"/>
      <c r="UGE16" s="40"/>
      <c r="UGF16" s="40"/>
      <c r="UGG16" s="40"/>
      <c r="UGH16" s="40"/>
      <c r="UGI16" s="40"/>
      <c r="UGJ16" s="40"/>
      <c r="UGK16" s="40"/>
      <c r="UGL16" s="40"/>
      <c r="UGM16" s="40"/>
      <c r="UGN16" s="40"/>
      <c r="UGO16" s="40"/>
      <c r="UGP16" s="40"/>
      <c r="UGQ16" s="40"/>
      <c r="UGR16" s="40"/>
      <c r="UGS16" s="40"/>
      <c r="UGT16" s="40"/>
      <c r="UGU16" s="40"/>
      <c r="UGV16" s="40"/>
      <c r="UGW16" s="40"/>
      <c r="UGX16" s="40"/>
      <c r="UGY16" s="40"/>
      <c r="UGZ16" s="40"/>
      <c r="UHA16" s="40"/>
      <c r="UHB16" s="40"/>
      <c r="UHC16" s="40"/>
      <c r="UHD16" s="40"/>
      <c r="UHE16" s="40"/>
      <c r="UHF16" s="40"/>
      <c r="UHG16" s="40"/>
      <c r="UHH16" s="40"/>
      <c r="UHI16" s="40"/>
      <c r="UHJ16" s="40"/>
      <c r="UHK16" s="40"/>
      <c r="UHL16" s="40"/>
      <c r="UHM16" s="40"/>
      <c r="UHN16" s="40"/>
      <c r="UHO16" s="40"/>
      <c r="UHP16" s="40"/>
      <c r="UHQ16" s="40"/>
      <c r="UHR16" s="40"/>
      <c r="UHS16" s="40"/>
      <c r="UHT16" s="40"/>
      <c r="UHU16" s="40"/>
      <c r="UHV16" s="40"/>
      <c r="UHW16" s="40"/>
      <c r="UHX16" s="40"/>
      <c r="UHY16" s="40"/>
      <c r="UHZ16" s="40"/>
      <c r="UIA16" s="40"/>
      <c r="UIB16" s="40"/>
      <c r="UIC16" s="40"/>
      <c r="UID16" s="40"/>
      <c r="UIE16" s="40"/>
      <c r="UIF16" s="40"/>
      <c r="UIG16" s="40"/>
      <c r="UIH16" s="40"/>
      <c r="UII16" s="40"/>
      <c r="UIJ16" s="40"/>
      <c r="UIK16" s="40"/>
      <c r="UIL16" s="40"/>
      <c r="UIM16" s="40"/>
      <c r="UIN16" s="40"/>
      <c r="UIO16" s="40"/>
      <c r="UIP16" s="40"/>
      <c r="UIQ16" s="40"/>
      <c r="UIR16" s="40"/>
      <c r="UIS16" s="40"/>
      <c r="UIT16" s="40"/>
      <c r="UIU16" s="40"/>
      <c r="UIV16" s="40"/>
      <c r="UIW16" s="40"/>
      <c r="UIX16" s="40"/>
      <c r="UIY16" s="40"/>
      <c r="UIZ16" s="40"/>
      <c r="UJA16" s="40"/>
      <c r="UJB16" s="40"/>
      <c r="UJC16" s="40"/>
      <c r="UJD16" s="40"/>
      <c r="UJE16" s="40"/>
      <c r="UJF16" s="40"/>
      <c r="UJG16" s="40"/>
      <c r="UJH16" s="40"/>
      <c r="UJI16" s="40"/>
      <c r="UJJ16" s="40"/>
      <c r="UJK16" s="40"/>
      <c r="UJL16" s="40"/>
      <c r="UJM16" s="40"/>
      <c r="UJN16" s="40"/>
      <c r="UJO16" s="40"/>
      <c r="UJP16" s="40"/>
      <c r="UJQ16" s="40"/>
      <c r="UJR16" s="40"/>
      <c r="UJS16" s="40"/>
      <c r="UJT16" s="40"/>
      <c r="UJU16" s="40"/>
      <c r="UJV16" s="40"/>
      <c r="UJW16" s="40"/>
      <c r="UJX16" s="40"/>
      <c r="UJY16" s="40"/>
      <c r="UJZ16" s="40"/>
      <c r="UKA16" s="40"/>
      <c r="UKB16" s="40"/>
      <c r="UKC16" s="40"/>
      <c r="UKD16" s="40"/>
      <c r="UKE16" s="40"/>
      <c r="UKF16" s="40"/>
      <c r="UKG16" s="40"/>
      <c r="UKH16" s="40"/>
      <c r="UKI16" s="40"/>
      <c r="UKJ16" s="40"/>
      <c r="UKK16" s="40"/>
      <c r="UKL16" s="40"/>
      <c r="UKM16" s="40"/>
      <c r="UKN16" s="40"/>
      <c r="UKO16" s="40"/>
      <c r="UKP16" s="40"/>
      <c r="UKQ16" s="40"/>
      <c r="UKR16" s="40"/>
      <c r="UKS16" s="40"/>
      <c r="UKT16" s="40"/>
      <c r="UKU16" s="40"/>
      <c r="UKV16" s="40"/>
      <c r="UKW16" s="40"/>
      <c r="UKX16" s="40"/>
      <c r="UKY16" s="40"/>
      <c r="UKZ16" s="40"/>
      <c r="ULA16" s="40"/>
      <c r="ULB16" s="40"/>
      <c r="ULC16" s="40"/>
      <c r="ULD16" s="40"/>
      <c r="ULE16" s="40"/>
      <c r="ULF16" s="40"/>
      <c r="ULG16" s="40"/>
      <c r="ULH16" s="40"/>
      <c r="ULI16" s="40"/>
      <c r="ULJ16" s="40"/>
      <c r="ULK16" s="40"/>
      <c r="ULL16" s="40"/>
      <c r="ULM16" s="40"/>
      <c r="ULN16" s="40"/>
      <c r="ULO16" s="40"/>
      <c r="ULP16" s="40"/>
      <c r="ULQ16" s="40"/>
      <c r="ULR16" s="40"/>
      <c r="ULS16" s="40"/>
      <c r="ULT16" s="40"/>
      <c r="ULU16" s="40"/>
      <c r="ULV16" s="40"/>
      <c r="ULW16" s="40"/>
      <c r="ULX16" s="40"/>
      <c r="ULY16" s="40"/>
      <c r="ULZ16" s="40"/>
      <c r="UMA16" s="40"/>
      <c r="UMB16" s="40"/>
      <c r="UMC16" s="40"/>
      <c r="UMD16" s="40"/>
      <c r="UME16" s="40"/>
      <c r="UMF16" s="40"/>
      <c r="UMG16" s="40"/>
      <c r="UMH16" s="40"/>
      <c r="UMI16" s="40"/>
      <c r="UMJ16" s="40"/>
      <c r="UMK16" s="40"/>
      <c r="UML16" s="40"/>
      <c r="UMM16" s="40"/>
      <c r="UMN16" s="40"/>
      <c r="UMO16" s="40"/>
      <c r="UMP16" s="40"/>
      <c r="UMQ16" s="40"/>
      <c r="UMR16" s="40"/>
      <c r="UMS16" s="40"/>
      <c r="UMT16" s="40"/>
      <c r="UMU16" s="40"/>
      <c r="UMV16" s="40"/>
      <c r="UMW16" s="40"/>
      <c r="UMX16" s="40"/>
      <c r="UMY16" s="40"/>
      <c r="UMZ16" s="40"/>
      <c r="UNA16" s="40"/>
      <c r="UNB16" s="40"/>
      <c r="UNC16" s="40"/>
      <c r="UND16" s="40"/>
      <c r="UNE16" s="40"/>
      <c r="UNF16" s="40"/>
      <c r="UNG16" s="40"/>
      <c r="UNH16" s="40"/>
      <c r="UNI16" s="40"/>
      <c r="UNJ16" s="40"/>
      <c r="UNK16" s="40"/>
      <c r="UNL16" s="40"/>
      <c r="UNM16" s="40"/>
      <c r="UNN16" s="40"/>
      <c r="UNO16" s="40"/>
      <c r="UNP16" s="40"/>
      <c r="UNQ16" s="40"/>
      <c r="UNR16" s="40"/>
      <c r="UNS16" s="40"/>
      <c r="UNT16" s="40"/>
      <c r="UNU16" s="40"/>
      <c r="UNV16" s="40"/>
      <c r="UNW16" s="40"/>
      <c r="UNX16" s="40"/>
      <c r="UNY16" s="40"/>
      <c r="UNZ16" s="40"/>
      <c r="UOA16" s="40"/>
      <c r="UOB16" s="40"/>
      <c r="UOC16" s="40"/>
      <c r="UOD16" s="40"/>
      <c r="UOE16" s="40"/>
      <c r="UOF16" s="40"/>
      <c r="UOG16" s="40"/>
      <c r="UOH16" s="40"/>
      <c r="UOI16" s="40"/>
      <c r="UOJ16" s="40"/>
      <c r="UOK16" s="40"/>
      <c r="UOL16" s="40"/>
      <c r="UOM16" s="40"/>
      <c r="UON16" s="40"/>
      <c r="UOO16" s="40"/>
      <c r="UOP16" s="40"/>
      <c r="UOQ16" s="40"/>
      <c r="UOR16" s="40"/>
      <c r="UOS16" s="40"/>
      <c r="UOT16" s="40"/>
      <c r="UOU16" s="40"/>
      <c r="UOV16" s="40"/>
      <c r="UOW16" s="40"/>
      <c r="UOX16" s="40"/>
      <c r="UOY16" s="40"/>
      <c r="UOZ16" s="40"/>
      <c r="UPA16" s="40"/>
      <c r="UPB16" s="40"/>
      <c r="UPC16" s="40"/>
      <c r="UPD16" s="40"/>
      <c r="UPE16" s="40"/>
      <c r="UPF16" s="40"/>
      <c r="UPG16" s="40"/>
      <c r="UPH16" s="40"/>
      <c r="UPI16" s="40"/>
      <c r="UPJ16" s="40"/>
      <c r="UPK16" s="40"/>
      <c r="UPL16" s="40"/>
      <c r="UPM16" s="40"/>
      <c r="UPN16" s="40"/>
      <c r="UPO16" s="40"/>
      <c r="UPP16" s="40"/>
      <c r="UPQ16" s="40"/>
      <c r="UPR16" s="40"/>
      <c r="UPS16" s="40"/>
      <c r="UPT16" s="40"/>
      <c r="UPU16" s="40"/>
      <c r="UPV16" s="40"/>
      <c r="UPW16" s="40"/>
      <c r="UPX16" s="40"/>
      <c r="UPY16" s="40"/>
      <c r="UPZ16" s="40"/>
      <c r="UQA16" s="40"/>
      <c r="UQB16" s="40"/>
      <c r="UQC16" s="40"/>
      <c r="UQD16" s="40"/>
      <c r="UQE16" s="40"/>
      <c r="UQF16" s="40"/>
      <c r="UQG16" s="40"/>
      <c r="UQH16" s="40"/>
      <c r="UQI16" s="40"/>
      <c r="UQJ16" s="40"/>
      <c r="UQK16" s="40"/>
      <c r="UQL16" s="40"/>
      <c r="UQM16" s="40"/>
      <c r="UQN16" s="40"/>
      <c r="UQO16" s="40"/>
      <c r="UQP16" s="40"/>
      <c r="UQQ16" s="40"/>
      <c r="UQR16" s="40"/>
      <c r="UQS16" s="40"/>
      <c r="UQT16" s="40"/>
      <c r="UQU16" s="40"/>
      <c r="UQV16" s="40"/>
      <c r="UQW16" s="40"/>
      <c r="UQX16" s="40"/>
      <c r="UQY16" s="40"/>
      <c r="UQZ16" s="40"/>
      <c r="URA16" s="40"/>
      <c r="URB16" s="40"/>
      <c r="URC16" s="40"/>
      <c r="URD16" s="40"/>
      <c r="URE16" s="40"/>
      <c r="URF16" s="40"/>
      <c r="URG16" s="40"/>
      <c r="URH16" s="40"/>
      <c r="URI16" s="40"/>
      <c r="URJ16" s="40"/>
      <c r="URK16" s="40"/>
      <c r="URL16" s="40"/>
      <c r="URM16" s="40"/>
      <c r="URN16" s="40"/>
      <c r="URO16" s="40"/>
      <c r="URP16" s="40"/>
      <c r="URQ16" s="40"/>
      <c r="URR16" s="40"/>
      <c r="URS16" s="40"/>
      <c r="URT16" s="40"/>
      <c r="URU16" s="40"/>
      <c r="URV16" s="40"/>
      <c r="URW16" s="40"/>
      <c r="URX16" s="40"/>
      <c r="URY16" s="40"/>
      <c r="URZ16" s="40"/>
      <c r="USA16" s="40"/>
      <c r="USB16" s="40"/>
      <c r="USC16" s="40"/>
      <c r="USD16" s="40"/>
      <c r="USE16" s="40"/>
      <c r="USF16" s="40"/>
      <c r="USG16" s="40"/>
      <c r="USH16" s="40"/>
      <c r="USI16" s="40"/>
      <c r="USJ16" s="40"/>
      <c r="USK16" s="40"/>
      <c r="USL16" s="40"/>
      <c r="USM16" s="40"/>
      <c r="USN16" s="40"/>
      <c r="USO16" s="40"/>
      <c r="USP16" s="40"/>
      <c r="USQ16" s="40"/>
      <c r="USR16" s="40"/>
      <c r="USS16" s="40"/>
      <c r="UST16" s="40"/>
      <c r="USU16" s="40"/>
      <c r="USV16" s="40"/>
      <c r="USW16" s="40"/>
      <c r="USX16" s="40"/>
      <c r="USY16" s="40"/>
      <c r="USZ16" s="40"/>
      <c r="UTA16" s="40"/>
      <c r="UTB16" s="40"/>
      <c r="UTC16" s="40"/>
      <c r="UTD16" s="40"/>
      <c r="UTE16" s="40"/>
      <c r="UTF16" s="40"/>
      <c r="UTG16" s="40"/>
      <c r="UTH16" s="40"/>
      <c r="UTI16" s="40"/>
      <c r="UTJ16" s="40"/>
      <c r="UTK16" s="40"/>
      <c r="UTL16" s="40"/>
      <c r="UTM16" s="40"/>
      <c r="UTN16" s="40"/>
      <c r="UTO16" s="40"/>
      <c r="UTP16" s="40"/>
      <c r="UTQ16" s="40"/>
      <c r="UTR16" s="40"/>
      <c r="UTS16" s="40"/>
      <c r="UTT16" s="40"/>
      <c r="UTU16" s="40"/>
      <c r="UTV16" s="40"/>
      <c r="UTW16" s="40"/>
      <c r="UTX16" s="40"/>
      <c r="UTY16" s="40"/>
      <c r="UTZ16" s="40"/>
      <c r="UUA16" s="40"/>
      <c r="UUB16" s="40"/>
      <c r="UUC16" s="40"/>
      <c r="UUD16" s="40"/>
      <c r="UUE16" s="40"/>
      <c r="UUF16" s="40"/>
      <c r="UUG16" s="40"/>
      <c r="UUH16" s="40"/>
      <c r="UUI16" s="40"/>
      <c r="UUJ16" s="40"/>
      <c r="UUK16" s="40"/>
      <c r="UUL16" s="40"/>
      <c r="UUM16" s="40"/>
      <c r="UUN16" s="40"/>
      <c r="UUO16" s="40"/>
      <c r="UUP16" s="40"/>
      <c r="UUQ16" s="40"/>
      <c r="UUR16" s="40"/>
      <c r="UUS16" s="40"/>
      <c r="UUT16" s="40"/>
      <c r="UUU16" s="40"/>
      <c r="UUV16" s="40"/>
      <c r="UUW16" s="40"/>
      <c r="UUX16" s="40"/>
      <c r="UUY16" s="40"/>
      <c r="UUZ16" s="40"/>
      <c r="UVA16" s="40"/>
      <c r="UVB16" s="40"/>
      <c r="UVC16" s="40"/>
      <c r="UVD16" s="40"/>
      <c r="UVE16" s="40"/>
      <c r="UVF16" s="40"/>
      <c r="UVG16" s="40"/>
      <c r="UVH16" s="40"/>
      <c r="UVI16" s="40"/>
      <c r="UVJ16" s="40"/>
      <c r="UVK16" s="40"/>
      <c r="UVL16" s="40"/>
      <c r="UVM16" s="40"/>
      <c r="UVN16" s="40"/>
      <c r="UVO16" s="40"/>
      <c r="UVP16" s="40"/>
      <c r="UVQ16" s="40"/>
      <c r="UVR16" s="40"/>
      <c r="UVS16" s="40"/>
      <c r="UVT16" s="40"/>
      <c r="UVU16" s="40"/>
      <c r="UVV16" s="40"/>
      <c r="UVW16" s="40"/>
      <c r="UVX16" s="40"/>
      <c r="UVY16" s="40"/>
      <c r="UVZ16" s="40"/>
      <c r="UWA16" s="40"/>
      <c r="UWB16" s="40"/>
      <c r="UWC16" s="40"/>
      <c r="UWD16" s="40"/>
      <c r="UWE16" s="40"/>
      <c r="UWF16" s="40"/>
      <c r="UWG16" s="40"/>
      <c r="UWH16" s="40"/>
      <c r="UWI16" s="40"/>
      <c r="UWJ16" s="40"/>
      <c r="UWK16" s="40"/>
      <c r="UWL16" s="40"/>
      <c r="UWM16" s="40"/>
      <c r="UWN16" s="40"/>
      <c r="UWO16" s="40"/>
      <c r="UWP16" s="40"/>
      <c r="UWQ16" s="40"/>
      <c r="UWR16" s="40"/>
      <c r="UWS16" s="40"/>
      <c r="UWT16" s="40"/>
      <c r="UWU16" s="40"/>
      <c r="UWV16" s="40"/>
      <c r="UWW16" s="40"/>
      <c r="UWX16" s="40"/>
      <c r="UWY16" s="40"/>
      <c r="UWZ16" s="40"/>
      <c r="UXA16" s="40"/>
      <c r="UXB16" s="40"/>
      <c r="UXC16" s="40"/>
      <c r="UXD16" s="40"/>
      <c r="UXE16" s="40"/>
      <c r="UXF16" s="40"/>
      <c r="UXG16" s="40"/>
      <c r="UXH16" s="40"/>
      <c r="UXI16" s="40"/>
      <c r="UXJ16" s="40"/>
      <c r="UXK16" s="40"/>
      <c r="UXL16" s="40"/>
      <c r="UXM16" s="40"/>
      <c r="UXN16" s="40"/>
      <c r="UXO16" s="40"/>
      <c r="UXP16" s="40"/>
      <c r="UXQ16" s="40"/>
      <c r="UXR16" s="40"/>
      <c r="UXS16" s="40"/>
      <c r="UXT16" s="40"/>
      <c r="UXU16" s="40"/>
      <c r="UXV16" s="40"/>
      <c r="UXW16" s="40"/>
      <c r="UXX16" s="40"/>
      <c r="UXY16" s="40"/>
      <c r="UXZ16" s="40"/>
      <c r="UYA16" s="40"/>
      <c r="UYB16" s="40"/>
      <c r="UYC16" s="40"/>
      <c r="UYD16" s="40"/>
      <c r="UYE16" s="40"/>
      <c r="UYF16" s="40"/>
      <c r="UYG16" s="40"/>
      <c r="UYH16" s="40"/>
      <c r="UYI16" s="40"/>
      <c r="UYJ16" s="40"/>
      <c r="UYK16" s="40"/>
      <c r="UYL16" s="40"/>
      <c r="UYM16" s="40"/>
      <c r="UYN16" s="40"/>
      <c r="UYO16" s="40"/>
      <c r="UYP16" s="40"/>
      <c r="UYQ16" s="40"/>
      <c r="UYR16" s="40"/>
      <c r="UYS16" s="40"/>
      <c r="UYT16" s="40"/>
      <c r="UYU16" s="40"/>
      <c r="UYV16" s="40"/>
      <c r="UYW16" s="40"/>
      <c r="UYX16" s="40"/>
      <c r="UYY16" s="40"/>
      <c r="UYZ16" s="40"/>
      <c r="UZA16" s="40"/>
      <c r="UZB16" s="40"/>
      <c r="UZC16" s="40"/>
      <c r="UZD16" s="40"/>
      <c r="UZE16" s="40"/>
      <c r="UZF16" s="40"/>
      <c r="UZG16" s="40"/>
      <c r="UZH16" s="40"/>
      <c r="UZI16" s="40"/>
      <c r="UZJ16" s="40"/>
      <c r="UZK16" s="40"/>
      <c r="UZL16" s="40"/>
      <c r="UZM16" s="40"/>
      <c r="UZN16" s="40"/>
      <c r="UZO16" s="40"/>
      <c r="UZP16" s="40"/>
      <c r="UZQ16" s="40"/>
      <c r="UZR16" s="40"/>
      <c r="UZS16" s="40"/>
      <c r="UZT16" s="40"/>
      <c r="UZU16" s="40"/>
      <c r="UZV16" s="40"/>
      <c r="UZW16" s="40"/>
      <c r="UZX16" s="40"/>
      <c r="UZY16" s="40"/>
      <c r="UZZ16" s="40"/>
      <c r="VAA16" s="40"/>
      <c r="VAB16" s="40"/>
      <c r="VAC16" s="40"/>
      <c r="VAD16" s="40"/>
      <c r="VAE16" s="40"/>
      <c r="VAF16" s="40"/>
      <c r="VAG16" s="40"/>
      <c r="VAH16" s="40"/>
      <c r="VAI16" s="40"/>
      <c r="VAJ16" s="40"/>
      <c r="VAK16" s="40"/>
      <c r="VAL16" s="40"/>
      <c r="VAM16" s="40"/>
      <c r="VAN16" s="40"/>
      <c r="VAO16" s="40"/>
      <c r="VAP16" s="40"/>
      <c r="VAQ16" s="40"/>
      <c r="VAR16" s="40"/>
      <c r="VAS16" s="40"/>
      <c r="VAT16" s="40"/>
      <c r="VAU16" s="40"/>
      <c r="VAV16" s="40"/>
      <c r="VAW16" s="40"/>
      <c r="VAX16" s="40"/>
      <c r="VAY16" s="40"/>
      <c r="VAZ16" s="40"/>
      <c r="VBA16" s="40"/>
      <c r="VBB16" s="40"/>
      <c r="VBC16" s="40"/>
      <c r="VBD16" s="40"/>
      <c r="VBE16" s="40"/>
      <c r="VBF16" s="40"/>
      <c r="VBG16" s="40"/>
      <c r="VBH16" s="40"/>
      <c r="VBI16" s="40"/>
      <c r="VBJ16" s="40"/>
      <c r="VBK16" s="40"/>
      <c r="VBL16" s="40"/>
      <c r="VBM16" s="40"/>
      <c r="VBN16" s="40"/>
      <c r="VBO16" s="40"/>
      <c r="VBP16" s="40"/>
      <c r="VBQ16" s="40"/>
      <c r="VBR16" s="40"/>
      <c r="VBS16" s="40"/>
      <c r="VBT16" s="40"/>
      <c r="VBU16" s="40"/>
      <c r="VBV16" s="40"/>
      <c r="VBW16" s="40"/>
      <c r="VBX16" s="40"/>
      <c r="VBY16" s="40"/>
      <c r="VBZ16" s="40"/>
      <c r="VCA16" s="40"/>
      <c r="VCB16" s="40"/>
      <c r="VCC16" s="40"/>
      <c r="VCD16" s="40"/>
      <c r="VCE16" s="40"/>
      <c r="VCF16" s="40"/>
      <c r="VCG16" s="40"/>
      <c r="VCH16" s="40"/>
      <c r="VCI16" s="40"/>
      <c r="VCJ16" s="40"/>
      <c r="VCK16" s="40"/>
      <c r="VCL16" s="40"/>
      <c r="VCM16" s="40"/>
      <c r="VCN16" s="40"/>
      <c r="VCO16" s="40"/>
      <c r="VCP16" s="40"/>
      <c r="VCQ16" s="40"/>
      <c r="VCR16" s="40"/>
      <c r="VCS16" s="40"/>
      <c r="VCT16" s="40"/>
      <c r="VCU16" s="40"/>
      <c r="VCV16" s="40"/>
      <c r="VCW16" s="40"/>
      <c r="VCX16" s="40"/>
      <c r="VCY16" s="40"/>
      <c r="VCZ16" s="40"/>
      <c r="VDA16" s="40"/>
      <c r="VDB16" s="40"/>
      <c r="VDC16" s="40"/>
      <c r="VDD16" s="40"/>
      <c r="VDE16" s="40"/>
      <c r="VDF16" s="40"/>
      <c r="VDG16" s="40"/>
      <c r="VDH16" s="40"/>
      <c r="VDI16" s="40"/>
      <c r="VDJ16" s="40"/>
      <c r="VDK16" s="40"/>
      <c r="VDL16" s="40"/>
      <c r="VDM16" s="40"/>
      <c r="VDN16" s="40"/>
      <c r="VDO16" s="40"/>
      <c r="VDP16" s="40"/>
      <c r="VDQ16" s="40"/>
      <c r="VDR16" s="40"/>
      <c r="VDS16" s="40"/>
      <c r="VDT16" s="40"/>
      <c r="VDU16" s="40"/>
      <c r="VDV16" s="40"/>
      <c r="VDW16" s="40"/>
      <c r="VDX16" s="40"/>
      <c r="VDY16" s="40"/>
      <c r="VDZ16" s="40"/>
      <c r="VEA16" s="40"/>
      <c r="VEB16" s="40"/>
      <c r="VEC16" s="40"/>
      <c r="VED16" s="40"/>
      <c r="VEE16" s="40"/>
      <c r="VEF16" s="40"/>
      <c r="VEG16" s="40"/>
      <c r="VEH16" s="40"/>
      <c r="VEI16" s="40"/>
      <c r="VEJ16" s="40"/>
      <c r="VEK16" s="40"/>
      <c r="VEL16" s="40"/>
      <c r="VEM16" s="40"/>
      <c r="VEN16" s="40"/>
      <c r="VEO16" s="40"/>
      <c r="VEP16" s="40"/>
      <c r="VEQ16" s="40"/>
      <c r="VER16" s="40"/>
      <c r="VES16" s="40"/>
      <c r="VET16" s="40"/>
      <c r="VEU16" s="40"/>
      <c r="VEV16" s="40"/>
      <c r="VEW16" s="40"/>
      <c r="VEX16" s="40"/>
      <c r="VEY16" s="40"/>
      <c r="VEZ16" s="40"/>
      <c r="VFA16" s="40"/>
      <c r="VFB16" s="40"/>
      <c r="VFC16" s="40"/>
      <c r="VFD16" s="40"/>
      <c r="VFE16" s="40"/>
      <c r="VFF16" s="40"/>
      <c r="VFG16" s="40"/>
      <c r="VFH16" s="40"/>
      <c r="VFI16" s="40"/>
      <c r="VFJ16" s="40"/>
      <c r="VFK16" s="40"/>
      <c r="VFL16" s="40"/>
      <c r="VFM16" s="40"/>
      <c r="VFN16" s="40"/>
      <c r="VFO16" s="40"/>
      <c r="VFP16" s="40"/>
      <c r="VFQ16" s="40"/>
      <c r="VFR16" s="40"/>
      <c r="VFS16" s="40"/>
      <c r="VFT16" s="40"/>
      <c r="VFU16" s="40"/>
      <c r="VFV16" s="40"/>
      <c r="VFW16" s="40"/>
      <c r="VFX16" s="40"/>
      <c r="VFY16" s="40"/>
      <c r="VFZ16" s="40"/>
      <c r="VGA16" s="40"/>
      <c r="VGB16" s="40"/>
      <c r="VGC16" s="40"/>
      <c r="VGD16" s="40"/>
      <c r="VGE16" s="40"/>
      <c r="VGF16" s="40"/>
      <c r="VGG16" s="40"/>
      <c r="VGH16" s="40"/>
      <c r="VGI16" s="40"/>
      <c r="VGJ16" s="40"/>
      <c r="VGK16" s="40"/>
      <c r="VGL16" s="40"/>
      <c r="VGM16" s="40"/>
      <c r="VGN16" s="40"/>
      <c r="VGO16" s="40"/>
      <c r="VGP16" s="40"/>
      <c r="VGQ16" s="40"/>
      <c r="VGR16" s="40"/>
      <c r="VGS16" s="40"/>
      <c r="VGT16" s="40"/>
      <c r="VGU16" s="40"/>
      <c r="VGV16" s="40"/>
      <c r="VGW16" s="40"/>
      <c r="VGX16" s="40"/>
      <c r="VGY16" s="40"/>
      <c r="VGZ16" s="40"/>
      <c r="VHA16" s="40"/>
      <c r="VHB16" s="40"/>
      <c r="VHC16" s="40"/>
      <c r="VHD16" s="40"/>
      <c r="VHE16" s="40"/>
      <c r="VHF16" s="40"/>
      <c r="VHG16" s="40"/>
      <c r="VHH16" s="40"/>
      <c r="VHI16" s="40"/>
      <c r="VHJ16" s="40"/>
      <c r="VHK16" s="40"/>
      <c r="VHL16" s="40"/>
      <c r="VHM16" s="40"/>
      <c r="VHN16" s="40"/>
      <c r="VHO16" s="40"/>
      <c r="VHP16" s="40"/>
      <c r="VHQ16" s="40"/>
      <c r="VHR16" s="40"/>
      <c r="VHS16" s="40"/>
      <c r="VHT16" s="40"/>
      <c r="VHU16" s="40"/>
      <c r="VHV16" s="40"/>
      <c r="VHW16" s="40"/>
      <c r="VHX16" s="40"/>
      <c r="VHY16" s="40"/>
      <c r="VHZ16" s="40"/>
      <c r="VIA16" s="40"/>
      <c r="VIB16" s="40"/>
      <c r="VIC16" s="40"/>
      <c r="VID16" s="40"/>
      <c r="VIE16" s="40"/>
      <c r="VIF16" s="40"/>
      <c r="VIG16" s="40"/>
      <c r="VIH16" s="40"/>
      <c r="VII16" s="40"/>
      <c r="VIJ16" s="40"/>
      <c r="VIK16" s="40"/>
      <c r="VIL16" s="40"/>
      <c r="VIM16" s="40"/>
      <c r="VIN16" s="40"/>
      <c r="VIO16" s="40"/>
      <c r="VIP16" s="40"/>
      <c r="VIQ16" s="40"/>
      <c r="VIR16" s="40"/>
      <c r="VIS16" s="40"/>
      <c r="VIT16" s="40"/>
      <c r="VIU16" s="40"/>
      <c r="VIV16" s="40"/>
      <c r="VIW16" s="40"/>
      <c r="VIX16" s="40"/>
      <c r="VIY16" s="40"/>
      <c r="VIZ16" s="40"/>
      <c r="VJA16" s="40"/>
      <c r="VJB16" s="40"/>
      <c r="VJC16" s="40"/>
      <c r="VJD16" s="40"/>
      <c r="VJE16" s="40"/>
      <c r="VJF16" s="40"/>
      <c r="VJG16" s="40"/>
      <c r="VJH16" s="40"/>
      <c r="VJI16" s="40"/>
      <c r="VJJ16" s="40"/>
      <c r="VJK16" s="40"/>
      <c r="VJL16" s="40"/>
      <c r="VJM16" s="40"/>
      <c r="VJN16" s="40"/>
      <c r="VJO16" s="40"/>
      <c r="VJP16" s="40"/>
      <c r="VJQ16" s="40"/>
      <c r="VJR16" s="40"/>
      <c r="VJS16" s="40"/>
      <c r="VJT16" s="40"/>
      <c r="VJU16" s="40"/>
      <c r="VJV16" s="40"/>
      <c r="VJW16" s="40"/>
      <c r="VJX16" s="40"/>
      <c r="VJY16" s="40"/>
      <c r="VJZ16" s="40"/>
      <c r="VKA16" s="40"/>
      <c r="VKB16" s="40"/>
      <c r="VKC16" s="40"/>
      <c r="VKD16" s="40"/>
      <c r="VKE16" s="40"/>
      <c r="VKF16" s="40"/>
      <c r="VKG16" s="40"/>
      <c r="VKH16" s="40"/>
      <c r="VKI16" s="40"/>
      <c r="VKJ16" s="40"/>
      <c r="VKK16" s="40"/>
      <c r="VKL16" s="40"/>
      <c r="VKM16" s="40"/>
      <c r="VKN16" s="40"/>
      <c r="VKO16" s="40"/>
      <c r="VKP16" s="40"/>
      <c r="VKQ16" s="40"/>
      <c r="VKR16" s="40"/>
      <c r="VKS16" s="40"/>
      <c r="VKT16" s="40"/>
      <c r="VKU16" s="40"/>
      <c r="VKV16" s="40"/>
      <c r="VKW16" s="40"/>
      <c r="VKX16" s="40"/>
      <c r="VKY16" s="40"/>
      <c r="VKZ16" s="40"/>
      <c r="VLA16" s="40"/>
      <c r="VLB16" s="40"/>
      <c r="VLC16" s="40"/>
      <c r="VLD16" s="40"/>
      <c r="VLE16" s="40"/>
      <c r="VLF16" s="40"/>
      <c r="VLG16" s="40"/>
      <c r="VLH16" s="40"/>
      <c r="VLI16" s="40"/>
      <c r="VLJ16" s="40"/>
      <c r="VLK16" s="40"/>
      <c r="VLL16" s="40"/>
      <c r="VLM16" s="40"/>
      <c r="VLN16" s="40"/>
      <c r="VLO16" s="40"/>
      <c r="VLP16" s="40"/>
      <c r="VLQ16" s="40"/>
      <c r="VLR16" s="40"/>
      <c r="VLS16" s="40"/>
      <c r="VLT16" s="40"/>
      <c r="VLU16" s="40"/>
      <c r="VLV16" s="40"/>
      <c r="VLW16" s="40"/>
      <c r="VLX16" s="40"/>
      <c r="VLY16" s="40"/>
      <c r="VLZ16" s="40"/>
      <c r="VMA16" s="40"/>
      <c r="VMB16" s="40"/>
      <c r="VMC16" s="40"/>
      <c r="VMD16" s="40"/>
      <c r="VME16" s="40"/>
      <c r="VMF16" s="40"/>
      <c r="VMG16" s="40"/>
      <c r="VMH16" s="40"/>
      <c r="VMI16" s="40"/>
      <c r="VMJ16" s="40"/>
      <c r="VMK16" s="40"/>
      <c r="VML16" s="40"/>
      <c r="VMM16" s="40"/>
      <c r="VMN16" s="40"/>
      <c r="VMO16" s="40"/>
      <c r="VMP16" s="40"/>
      <c r="VMQ16" s="40"/>
      <c r="VMR16" s="40"/>
      <c r="VMS16" s="40"/>
      <c r="VMT16" s="40"/>
      <c r="VMU16" s="40"/>
      <c r="VMV16" s="40"/>
      <c r="VMW16" s="40"/>
      <c r="VMX16" s="40"/>
      <c r="VMY16" s="40"/>
      <c r="VMZ16" s="40"/>
      <c r="VNA16" s="40"/>
      <c r="VNB16" s="40"/>
      <c r="VNC16" s="40"/>
      <c r="VND16" s="40"/>
      <c r="VNE16" s="40"/>
      <c r="VNF16" s="40"/>
      <c r="VNG16" s="40"/>
      <c r="VNH16" s="40"/>
      <c r="VNI16" s="40"/>
      <c r="VNJ16" s="40"/>
      <c r="VNK16" s="40"/>
      <c r="VNL16" s="40"/>
      <c r="VNM16" s="40"/>
      <c r="VNN16" s="40"/>
      <c r="VNO16" s="40"/>
      <c r="VNP16" s="40"/>
      <c r="VNQ16" s="40"/>
      <c r="VNR16" s="40"/>
      <c r="VNS16" s="40"/>
      <c r="VNT16" s="40"/>
      <c r="VNU16" s="40"/>
      <c r="VNV16" s="40"/>
      <c r="VNW16" s="40"/>
      <c r="VNX16" s="40"/>
      <c r="VNY16" s="40"/>
      <c r="VNZ16" s="40"/>
      <c r="VOA16" s="40"/>
      <c r="VOB16" s="40"/>
      <c r="VOC16" s="40"/>
      <c r="VOD16" s="40"/>
      <c r="VOE16" s="40"/>
      <c r="VOF16" s="40"/>
      <c r="VOG16" s="40"/>
      <c r="VOH16" s="40"/>
      <c r="VOI16" s="40"/>
      <c r="VOJ16" s="40"/>
      <c r="VOK16" s="40"/>
      <c r="VOL16" s="40"/>
      <c r="VOM16" s="40"/>
      <c r="VON16" s="40"/>
      <c r="VOO16" s="40"/>
      <c r="VOP16" s="40"/>
      <c r="VOQ16" s="40"/>
      <c r="VOR16" s="40"/>
      <c r="VOS16" s="40"/>
      <c r="VOT16" s="40"/>
      <c r="VOU16" s="40"/>
      <c r="VOV16" s="40"/>
      <c r="VOW16" s="40"/>
      <c r="VOX16" s="40"/>
      <c r="VOY16" s="40"/>
      <c r="VOZ16" s="40"/>
      <c r="VPA16" s="40"/>
      <c r="VPB16" s="40"/>
      <c r="VPC16" s="40"/>
      <c r="VPD16" s="40"/>
      <c r="VPE16" s="40"/>
      <c r="VPF16" s="40"/>
      <c r="VPG16" s="40"/>
      <c r="VPH16" s="40"/>
      <c r="VPI16" s="40"/>
      <c r="VPJ16" s="40"/>
      <c r="VPK16" s="40"/>
      <c r="VPL16" s="40"/>
      <c r="VPM16" s="40"/>
      <c r="VPN16" s="40"/>
      <c r="VPO16" s="40"/>
      <c r="VPP16" s="40"/>
      <c r="VPQ16" s="40"/>
      <c r="VPR16" s="40"/>
      <c r="VPS16" s="40"/>
      <c r="VPT16" s="40"/>
      <c r="VPU16" s="40"/>
      <c r="VPV16" s="40"/>
      <c r="VPW16" s="40"/>
      <c r="VPX16" s="40"/>
      <c r="VPY16" s="40"/>
      <c r="VPZ16" s="40"/>
      <c r="VQA16" s="40"/>
      <c r="VQB16" s="40"/>
      <c r="VQC16" s="40"/>
      <c r="VQD16" s="40"/>
      <c r="VQE16" s="40"/>
      <c r="VQF16" s="40"/>
      <c r="VQG16" s="40"/>
      <c r="VQH16" s="40"/>
      <c r="VQI16" s="40"/>
      <c r="VQJ16" s="40"/>
      <c r="VQK16" s="40"/>
      <c r="VQL16" s="40"/>
      <c r="VQM16" s="40"/>
      <c r="VQN16" s="40"/>
      <c r="VQO16" s="40"/>
      <c r="VQP16" s="40"/>
      <c r="VQQ16" s="40"/>
      <c r="VQR16" s="40"/>
      <c r="VQS16" s="40"/>
      <c r="VQT16" s="40"/>
      <c r="VQU16" s="40"/>
      <c r="VQV16" s="40"/>
      <c r="VQW16" s="40"/>
      <c r="VQX16" s="40"/>
      <c r="VQY16" s="40"/>
      <c r="VQZ16" s="40"/>
      <c r="VRA16" s="40"/>
      <c r="VRB16" s="40"/>
      <c r="VRC16" s="40"/>
      <c r="VRD16" s="40"/>
      <c r="VRE16" s="40"/>
      <c r="VRF16" s="40"/>
      <c r="VRG16" s="40"/>
      <c r="VRH16" s="40"/>
      <c r="VRI16" s="40"/>
      <c r="VRJ16" s="40"/>
      <c r="VRK16" s="40"/>
      <c r="VRL16" s="40"/>
      <c r="VRM16" s="40"/>
      <c r="VRN16" s="40"/>
      <c r="VRO16" s="40"/>
      <c r="VRP16" s="40"/>
      <c r="VRQ16" s="40"/>
      <c r="VRR16" s="40"/>
      <c r="VRS16" s="40"/>
      <c r="VRT16" s="40"/>
      <c r="VRU16" s="40"/>
      <c r="VRV16" s="40"/>
      <c r="VRW16" s="40"/>
      <c r="VRX16" s="40"/>
      <c r="VRY16" s="40"/>
      <c r="VRZ16" s="40"/>
      <c r="VSA16" s="40"/>
      <c r="VSB16" s="40"/>
      <c r="VSC16" s="40"/>
      <c r="VSD16" s="40"/>
      <c r="VSE16" s="40"/>
      <c r="VSF16" s="40"/>
      <c r="VSG16" s="40"/>
      <c r="VSH16" s="40"/>
      <c r="VSI16" s="40"/>
      <c r="VSJ16" s="40"/>
      <c r="VSK16" s="40"/>
      <c r="VSL16" s="40"/>
      <c r="VSM16" s="40"/>
      <c r="VSN16" s="40"/>
      <c r="VSO16" s="40"/>
      <c r="VSP16" s="40"/>
      <c r="VSQ16" s="40"/>
      <c r="VSR16" s="40"/>
      <c r="VSS16" s="40"/>
      <c r="VST16" s="40"/>
      <c r="VSU16" s="40"/>
      <c r="VSV16" s="40"/>
      <c r="VSW16" s="40"/>
      <c r="VSX16" s="40"/>
      <c r="VSY16" s="40"/>
      <c r="VSZ16" s="40"/>
      <c r="VTA16" s="40"/>
      <c r="VTB16" s="40"/>
      <c r="VTC16" s="40"/>
      <c r="VTD16" s="40"/>
      <c r="VTE16" s="40"/>
      <c r="VTF16" s="40"/>
      <c r="VTG16" s="40"/>
      <c r="VTH16" s="40"/>
      <c r="VTI16" s="40"/>
      <c r="VTJ16" s="40"/>
      <c r="VTK16" s="40"/>
      <c r="VTL16" s="40"/>
      <c r="VTM16" s="40"/>
      <c r="VTN16" s="40"/>
      <c r="VTO16" s="40"/>
      <c r="VTP16" s="40"/>
      <c r="VTQ16" s="40"/>
      <c r="VTR16" s="40"/>
      <c r="VTS16" s="40"/>
      <c r="VTT16" s="40"/>
      <c r="VTU16" s="40"/>
      <c r="VTV16" s="40"/>
      <c r="VTW16" s="40"/>
      <c r="VTX16" s="40"/>
      <c r="VTY16" s="40"/>
      <c r="VTZ16" s="40"/>
      <c r="VUA16" s="40"/>
      <c r="VUB16" s="40"/>
      <c r="VUC16" s="40"/>
      <c r="VUD16" s="40"/>
      <c r="VUE16" s="40"/>
      <c r="VUF16" s="40"/>
      <c r="VUG16" s="40"/>
      <c r="VUH16" s="40"/>
      <c r="VUI16" s="40"/>
      <c r="VUJ16" s="40"/>
      <c r="VUK16" s="40"/>
      <c r="VUL16" s="40"/>
      <c r="VUM16" s="40"/>
      <c r="VUN16" s="40"/>
      <c r="VUO16" s="40"/>
      <c r="VUP16" s="40"/>
      <c r="VUQ16" s="40"/>
      <c r="VUR16" s="40"/>
      <c r="VUS16" s="40"/>
      <c r="VUT16" s="40"/>
      <c r="VUU16" s="40"/>
      <c r="VUV16" s="40"/>
      <c r="VUW16" s="40"/>
      <c r="VUX16" s="40"/>
      <c r="VUY16" s="40"/>
      <c r="VUZ16" s="40"/>
      <c r="VVA16" s="40"/>
      <c r="VVB16" s="40"/>
      <c r="VVC16" s="40"/>
      <c r="VVD16" s="40"/>
      <c r="VVE16" s="40"/>
      <c r="VVF16" s="40"/>
      <c r="VVG16" s="40"/>
      <c r="VVH16" s="40"/>
      <c r="VVI16" s="40"/>
      <c r="VVJ16" s="40"/>
      <c r="VVK16" s="40"/>
      <c r="VVL16" s="40"/>
      <c r="VVM16" s="40"/>
      <c r="VVN16" s="40"/>
      <c r="VVO16" s="40"/>
      <c r="VVP16" s="40"/>
      <c r="VVQ16" s="40"/>
      <c r="VVR16" s="40"/>
      <c r="VVS16" s="40"/>
      <c r="VVT16" s="40"/>
      <c r="VVU16" s="40"/>
      <c r="VVV16" s="40"/>
      <c r="VVW16" s="40"/>
      <c r="VVX16" s="40"/>
      <c r="VVY16" s="40"/>
      <c r="VVZ16" s="40"/>
      <c r="VWA16" s="40"/>
      <c r="VWB16" s="40"/>
      <c r="VWC16" s="40"/>
      <c r="VWD16" s="40"/>
      <c r="VWE16" s="40"/>
      <c r="VWF16" s="40"/>
      <c r="VWG16" s="40"/>
      <c r="VWH16" s="40"/>
      <c r="VWI16" s="40"/>
      <c r="VWJ16" s="40"/>
      <c r="VWK16" s="40"/>
      <c r="VWL16" s="40"/>
      <c r="VWM16" s="40"/>
      <c r="VWN16" s="40"/>
      <c r="VWO16" s="40"/>
      <c r="VWP16" s="40"/>
      <c r="VWQ16" s="40"/>
      <c r="VWR16" s="40"/>
      <c r="VWS16" s="40"/>
      <c r="VWT16" s="40"/>
      <c r="VWU16" s="40"/>
      <c r="VWV16" s="40"/>
      <c r="VWW16" s="40"/>
      <c r="VWX16" s="40"/>
      <c r="VWY16" s="40"/>
      <c r="VWZ16" s="40"/>
      <c r="VXA16" s="40"/>
      <c r="VXB16" s="40"/>
      <c r="VXC16" s="40"/>
      <c r="VXD16" s="40"/>
      <c r="VXE16" s="40"/>
      <c r="VXF16" s="40"/>
      <c r="VXG16" s="40"/>
      <c r="VXH16" s="40"/>
      <c r="VXI16" s="40"/>
      <c r="VXJ16" s="40"/>
      <c r="VXK16" s="40"/>
      <c r="VXL16" s="40"/>
      <c r="VXM16" s="40"/>
      <c r="VXN16" s="40"/>
      <c r="VXO16" s="40"/>
      <c r="VXP16" s="40"/>
      <c r="VXQ16" s="40"/>
      <c r="VXR16" s="40"/>
      <c r="VXS16" s="40"/>
      <c r="VXT16" s="40"/>
      <c r="VXU16" s="40"/>
      <c r="VXV16" s="40"/>
      <c r="VXW16" s="40"/>
      <c r="VXX16" s="40"/>
      <c r="VXY16" s="40"/>
      <c r="VXZ16" s="40"/>
      <c r="VYA16" s="40"/>
      <c r="VYB16" s="40"/>
      <c r="VYC16" s="40"/>
      <c r="VYD16" s="40"/>
      <c r="VYE16" s="40"/>
      <c r="VYF16" s="40"/>
      <c r="VYG16" s="40"/>
      <c r="VYH16" s="40"/>
      <c r="VYI16" s="40"/>
      <c r="VYJ16" s="40"/>
      <c r="VYK16" s="40"/>
      <c r="VYL16" s="40"/>
      <c r="VYM16" s="40"/>
      <c r="VYN16" s="40"/>
      <c r="VYO16" s="40"/>
      <c r="VYP16" s="40"/>
      <c r="VYQ16" s="40"/>
      <c r="VYR16" s="40"/>
      <c r="VYS16" s="40"/>
      <c r="VYT16" s="40"/>
      <c r="VYU16" s="40"/>
      <c r="VYV16" s="40"/>
      <c r="VYW16" s="40"/>
      <c r="VYX16" s="40"/>
      <c r="VYY16" s="40"/>
      <c r="VYZ16" s="40"/>
      <c r="VZA16" s="40"/>
      <c r="VZB16" s="40"/>
      <c r="VZC16" s="40"/>
      <c r="VZD16" s="40"/>
      <c r="VZE16" s="40"/>
      <c r="VZF16" s="40"/>
      <c r="VZG16" s="40"/>
      <c r="VZH16" s="40"/>
      <c r="VZI16" s="40"/>
      <c r="VZJ16" s="40"/>
      <c r="VZK16" s="40"/>
      <c r="VZL16" s="40"/>
      <c r="VZM16" s="40"/>
      <c r="VZN16" s="40"/>
      <c r="VZO16" s="40"/>
      <c r="VZP16" s="40"/>
      <c r="VZQ16" s="40"/>
      <c r="VZR16" s="40"/>
      <c r="VZS16" s="40"/>
      <c r="VZT16" s="40"/>
      <c r="VZU16" s="40"/>
      <c r="VZV16" s="40"/>
      <c r="VZW16" s="40"/>
      <c r="VZX16" s="40"/>
      <c r="VZY16" s="40"/>
      <c r="VZZ16" s="40"/>
      <c r="WAA16" s="40"/>
      <c r="WAB16" s="40"/>
      <c r="WAC16" s="40"/>
      <c r="WAD16" s="40"/>
      <c r="WAE16" s="40"/>
      <c r="WAF16" s="40"/>
      <c r="WAG16" s="40"/>
      <c r="WAH16" s="40"/>
      <c r="WAI16" s="40"/>
      <c r="WAJ16" s="40"/>
      <c r="WAK16" s="40"/>
      <c r="WAL16" s="40"/>
      <c r="WAM16" s="40"/>
      <c r="WAN16" s="40"/>
      <c r="WAO16" s="40"/>
      <c r="WAP16" s="40"/>
      <c r="WAQ16" s="40"/>
      <c r="WAR16" s="40"/>
      <c r="WAS16" s="40"/>
      <c r="WAT16" s="40"/>
      <c r="WAU16" s="40"/>
      <c r="WAV16" s="40"/>
      <c r="WAW16" s="40"/>
      <c r="WAX16" s="40"/>
      <c r="WAY16" s="40"/>
      <c r="WAZ16" s="40"/>
      <c r="WBA16" s="40"/>
      <c r="WBB16" s="40"/>
      <c r="WBC16" s="40"/>
      <c r="WBD16" s="40"/>
      <c r="WBE16" s="40"/>
      <c r="WBF16" s="40"/>
      <c r="WBG16" s="40"/>
      <c r="WBH16" s="40"/>
      <c r="WBI16" s="40"/>
      <c r="WBJ16" s="40"/>
      <c r="WBK16" s="40"/>
      <c r="WBL16" s="40"/>
      <c r="WBM16" s="40"/>
      <c r="WBN16" s="40"/>
      <c r="WBO16" s="40"/>
      <c r="WBP16" s="40"/>
      <c r="WBQ16" s="40"/>
      <c r="WBR16" s="40"/>
      <c r="WBS16" s="40"/>
      <c r="WBT16" s="40"/>
      <c r="WBU16" s="40"/>
      <c r="WBV16" s="40"/>
      <c r="WBW16" s="40"/>
      <c r="WBX16" s="40"/>
      <c r="WBY16" s="40"/>
      <c r="WBZ16" s="40"/>
      <c r="WCA16" s="40"/>
      <c r="WCB16" s="40"/>
      <c r="WCC16" s="40"/>
      <c r="WCD16" s="40"/>
      <c r="WCE16" s="40"/>
      <c r="WCF16" s="40"/>
      <c r="WCG16" s="40"/>
      <c r="WCH16" s="40"/>
      <c r="WCI16" s="40"/>
      <c r="WCJ16" s="40"/>
      <c r="WCK16" s="40"/>
      <c r="WCL16" s="40"/>
      <c r="WCM16" s="40"/>
      <c r="WCN16" s="40"/>
      <c r="WCO16" s="40"/>
      <c r="WCP16" s="40"/>
      <c r="WCQ16" s="40"/>
      <c r="WCR16" s="40"/>
      <c r="WCS16" s="40"/>
      <c r="WCT16" s="40"/>
      <c r="WCU16" s="40"/>
      <c r="WCV16" s="40"/>
      <c r="WCW16" s="40"/>
      <c r="WCX16" s="40"/>
      <c r="WCY16" s="40"/>
      <c r="WCZ16" s="40"/>
      <c r="WDA16" s="40"/>
      <c r="WDB16" s="40"/>
      <c r="WDC16" s="40"/>
      <c r="WDD16" s="40"/>
      <c r="WDE16" s="40"/>
      <c r="WDF16" s="40"/>
      <c r="WDG16" s="40"/>
      <c r="WDH16" s="40"/>
      <c r="WDI16" s="40"/>
      <c r="WDJ16" s="40"/>
      <c r="WDK16" s="40"/>
      <c r="WDL16" s="40"/>
      <c r="WDM16" s="40"/>
      <c r="WDN16" s="40"/>
      <c r="WDO16" s="40"/>
      <c r="WDP16" s="40"/>
      <c r="WDQ16" s="40"/>
      <c r="WDR16" s="40"/>
      <c r="WDS16" s="40"/>
      <c r="WDT16" s="40"/>
      <c r="WDU16" s="40"/>
      <c r="WDV16" s="40"/>
      <c r="WDW16" s="40"/>
      <c r="WDX16" s="40"/>
      <c r="WDY16" s="40"/>
      <c r="WDZ16" s="40"/>
      <c r="WEA16" s="40"/>
      <c r="WEB16" s="40"/>
      <c r="WEC16" s="40"/>
      <c r="WED16" s="40"/>
      <c r="WEE16" s="40"/>
      <c r="WEF16" s="40"/>
      <c r="WEG16" s="40"/>
      <c r="WEH16" s="40"/>
      <c r="WEI16" s="40"/>
      <c r="WEJ16" s="40"/>
      <c r="WEK16" s="40"/>
      <c r="WEL16" s="40"/>
      <c r="WEM16" s="40"/>
      <c r="WEN16" s="40"/>
      <c r="WEO16" s="40"/>
      <c r="WEP16" s="40"/>
      <c r="WEQ16" s="40"/>
      <c r="WER16" s="40"/>
      <c r="WES16" s="40"/>
      <c r="WET16" s="40"/>
      <c r="WEU16" s="40"/>
      <c r="WEV16" s="40"/>
      <c r="WEW16" s="40"/>
      <c r="WEX16" s="40"/>
      <c r="WEY16" s="40"/>
      <c r="WEZ16" s="40"/>
      <c r="WFA16" s="40"/>
      <c r="WFB16" s="40"/>
      <c r="WFC16" s="40"/>
      <c r="WFD16" s="40"/>
      <c r="WFE16" s="40"/>
      <c r="WFF16" s="40"/>
      <c r="WFG16" s="40"/>
      <c r="WFH16" s="40"/>
      <c r="WFI16" s="40"/>
      <c r="WFJ16" s="40"/>
      <c r="WFK16" s="40"/>
      <c r="WFL16" s="40"/>
      <c r="WFM16" s="40"/>
      <c r="WFN16" s="40"/>
      <c r="WFO16" s="40"/>
      <c r="WFP16" s="40"/>
      <c r="WFQ16" s="40"/>
      <c r="WFR16" s="40"/>
      <c r="WFS16" s="40"/>
      <c r="WFT16" s="40"/>
      <c r="WFU16" s="40"/>
      <c r="WFV16" s="40"/>
      <c r="WFW16" s="40"/>
      <c r="WFX16" s="40"/>
      <c r="WFY16" s="40"/>
      <c r="WFZ16" s="40"/>
      <c r="WGA16" s="40"/>
      <c r="WGB16" s="40"/>
      <c r="WGC16" s="40"/>
      <c r="WGD16" s="40"/>
      <c r="WGE16" s="40"/>
      <c r="WGF16" s="40"/>
      <c r="WGG16" s="40"/>
      <c r="WGH16" s="40"/>
      <c r="WGI16" s="40"/>
      <c r="WGJ16" s="40"/>
      <c r="WGK16" s="40"/>
      <c r="WGL16" s="40"/>
      <c r="WGM16" s="40"/>
      <c r="WGN16" s="40"/>
      <c r="WGO16" s="40"/>
      <c r="WGP16" s="40"/>
      <c r="WGQ16" s="40"/>
      <c r="WGR16" s="40"/>
      <c r="WGS16" s="40"/>
      <c r="WGT16" s="40"/>
      <c r="WGU16" s="40"/>
      <c r="WGV16" s="40"/>
      <c r="WGW16" s="40"/>
      <c r="WGX16" s="40"/>
      <c r="WGY16" s="40"/>
      <c r="WGZ16" s="40"/>
      <c r="WHA16" s="40"/>
      <c r="WHB16" s="40"/>
      <c r="WHC16" s="40"/>
      <c r="WHD16" s="40"/>
      <c r="WHE16" s="40"/>
      <c r="WHF16" s="40"/>
      <c r="WHG16" s="40"/>
      <c r="WHH16" s="40"/>
      <c r="WHI16" s="40"/>
      <c r="WHJ16" s="40"/>
      <c r="WHK16" s="40"/>
      <c r="WHL16" s="40"/>
      <c r="WHM16" s="40"/>
      <c r="WHN16" s="40"/>
      <c r="WHO16" s="40"/>
      <c r="WHP16" s="40"/>
      <c r="WHQ16" s="40"/>
      <c r="WHR16" s="40"/>
      <c r="WHS16" s="40"/>
      <c r="WHT16" s="40"/>
      <c r="WHU16" s="40"/>
      <c r="WHV16" s="40"/>
      <c r="WHW16" s="40"/>
      <c r="WHX16" s="40"/>
      <c r="WHY16" s="40"/>
      <c r="WHZ16" s="40"/>
      <c r="WIA16" s="40"/>
      <c r="WIB16" s="40"/>
      <c r="WIC16" s="40"/>
      <c r="WID16" s="40"/>
      <c r="WIE16" s="40"/>
      <c r="WIF16" s="40"/>
      <c r="WIG16" s="40"/>
      <c r="WIH16" s="40"/>
      <c r="WII16" s="40"/>
      <c r="WIJ16" s="40"/>
      <c r="WIK16" s="40"/>
      <c r="WIL16" s="40"/>
      <c r="WIM16" s="40"/>
      <c r="WIN16" s="40"/>
      <c r="WIO16" s="40"/>
      <c r="WIP16" s="40"/>
      <c r="WIQ16" s="40"/>
      <c r="WIR16" s="40"/>
      <c r="WIS16" s="40"/>
      <c r="WIT16" s="40"/>
      <c r="WIU16" s="40"/>
      <c r="WIV16" s="40"/>
      <c r="WIW16" s="40"/>
      <c r="WIX16" s="40"/>
      <c r="WIY16" s="40"/>
      <c r="WIZ16" s="40"/>
      <c r="WJA16" s="40"/>
      <c r="WJB16" s="40"/>
      <c r="WJC16" s="40"/>
      <c r="WJD16" s="40"/>
      <c r="WJE16" s="40"/>
      <c r="WJF16" s="40"/>
      <c r="WJG16" s="40"/>
      <c r="WJH16" s="40"/>
      <c r="WJI16" s="40"/>
      <c r="WJJ16" s="40"/>
      <c r="WJK16" s="40"/>
      <c r="WJL16" s="40"/>
      <c r="WJM16" s="40"/>
      <c r="WJN16" s="40"/>
      <c r="WJO16" s="40"/>
      <c r="WJP16" s="40"/>
      <c r="WJQ16" s="40"/>
      <c r="WJR16" s="40"/>
      <c r="WJS16" s="40"/>
      <c r="WJT16" s="40"/>
      <c r="WJU16" s="40"/>
      <c r="WJV16" s="40"/>
      <c r="WJW16" s="40"/>
      <c r="WJX16" s="40"/>
      <c r="WJY16" s="40"/>
      <c r="WJZ16" s="40"/>
      <c r="WKA16" s="40"/>
      <c r="WKB16" s="40"/>
      <c r="WKC16" s="40"/>
      <c r="WKD16" s="40"/>
      <c r="WKE16" s="40"/>
      <c r="WKF16" s="40"/>
      <c r="WKG16" s="40"/>
      <c r="WKH16" s="40"/>
      <c r="WKI16" s="40"/>
      <c r="WKJ16" s="40"/>
      <c r="WKK16" s="40"/>
      <c r="WKL16" s="40"/>
      <c r="WKM16" s="40"/>
      <c r="WKN16" s="40"/>
      <c r="WKO16" s="40"/>
      <c r="WKP16" s="40"/>
      <c r="WKQ16" s="40"/>
      <c r="WKR16" s="40"/>
      <c r="WKS16" s="40"/>
      <c r="WKT16" s="40"/>
      <c r="WKU16" s="40"/>
      <c r="WKV16" s="40"/>
      <c r="WKW16" s="40"/>
      <c r="WKX16" s="40"/>
      <c r="WKY16" s="40"/>
      <c r="WKZ16" s="40"/>
      <c r="WLA16" s="40"/>
      <c r="WLB16" s="40"/>
      <c r="WLC16" s="40"/>
      <c r="WLD16" s="40"/>
      <c r="WLE16" s="40"/>
      <c r="WLF16" s="40"/>
      <c r="WLG16" s="40"/>
      <c r="WLH16" s="40"/>
      <c r="WLI16" s="40"/>
      <c r="WLJ16" s="40"/>
      <c r="WLK16" s="40"/>
      <c r="WLL16" s="40"/>
      <c r="WLM16" s="40"/>
      <c r="WLN16" s="40"/>
      <c r="WLO16" s="40"/>
      <c r="WLP16" s="40"/>
      <c r="WLQ16" s="40"/>
      <c r="WLR16" s="40"/>
      <c r="WLS16" s="40"/>
      <c r="WLT16" s="40"/>
      <c r="WLU16" s="40"/>
      <c r="WLV16" s="40"/>
      <c r="WLW16" s="40"/>
      <c r="WLX16" s="40"/>
      <c r="WLY16" s="40"/>
      <c r="WLZ16" s="40"/>
      <c r="WMA16" s="40"/>
      <c r="WMB16" s="40"/>
      <c r="WMC16" s="40"/>
      <c r="WMD16" s="40"/>
      <c r="WME16" s="40"/>
      <c r="WMF16" s="40"/>
      <c r="WMG16" s="40"/>
      <c r="WMH16" s="40"/>
      <c r="WMI16" s="40"/>
      <c r="WMJ16" s="40"/>
      <c r="WMK16" s="40"/>
      <c r="WML16" s="40"/>
      <c r="WMM16" s="40"/>
      <c r="WMN16" s="40"/>
      <c r="WMO16" s="40"/>
      <c r="WMP16" s="40"/>
      <c r="WMQ16" s="40"/>
      <c r="WMR16" s="40"/>
      <c r="WMS16" s="40"/>
      <c r="WMT16" s="40"/>
      <c r="WMU16" s="40"/>
      <c r="WMV16" s="40"/>
      <c r="WMW16" s="40"/>
      <c r="WMX16" s="40"/>
      <c r="WMY16" s="40"/>
      <c r="WMZ16" s="40"/>
      <c r="WNA16" s="40"/>
      <c r="WNB16" s="40"/>
      <c r="WNC16" s="40"/>
      <c r="WND16" s="40"/>
      <c r="WNE16" s="40"/>
      <c r="WNF16" s="40"/>
      <c r="WNG16" s="40"/>
      <c r="WNH16" s="40"/>
      <c r="WNI16" s="40"/>
      <c r="WNJ16" s="40"/>
      <c r="WNK16" s="40"/>
      <c r="WNL16" s="40"/>
      <c r="WNM16" s="40"/>
      <c r="WNN16" s="40"/>
      <c r="WNO16" s="40"/>
      <c r="WNP16" s="40"/>
      <c r="WNQ16" s="40"/>
      <c r="WNR16" s="40"/>
      <c r="WNS16" s="40"/>
      <c r="WNT16" s="40"/>
      <c r="WNU16" s="40"/>
      <c r="WNV16" s="40"/>
      <c r="WNW16" s="40"/>
      <c r="WNX16" s="40"/>
      <c r="WNY16" s="40"/>
      <c r="WNZ16" s="40"/>
      <c r="WOA16" s="40"/>
      <c r="WOB16" s="40"/>
      <c r="WOC16" s="40"/>
      <c r="WOD16" s="40"/>
      <c r="WOE16" s="40"/>
      <c r="WOF16" s="40"/>
      <c r="WOG16" s="40"/>
      <c r="WOH16" s="40"/>
      <c r="WOI16" s="40"/>
      <c r="WOJ16" s="40"/>
      <c r="WOK16" s="40"/>
      <c r="WOL16" s="40"/>
      <c r="WOM16" s="40"/>
      <c r="WON16" s="40"/>
      <c r="WOO16" s="40"/>
      <c r="WOP16" s="40"/>
      <c r="WOQ16" s="40"/>
      <c r="WOR16" s="40"/>
      <c r="WOS16" s="40"/>
      <c r="WOT16" s="40"/>
      <c r="WOU16" s="40"/>
      <c r="WOV16" s="40"/>
      <c r="WOW16" s="40"/>
      <c r="WOX16" s="40"/>
      <c r="WOY16" s="40"/>
      <c r="WOZ16" s="40"/>
      <c r="WPA16" s="40"/>
      <c r="WPB16" s="40"/>
      <c r="WPC16" s="40"/>
      <c r="WPD16" s="40"/>
      <c r="WPE16" s="40"/>
      <c r="WPF16" s="40"/>
      <c r="WPG16" s="40"/>
      <c r="WPH16" s="40"/>
      <c r="WPI16" s="40"/>
      <c r="WPJ16" s="40"/>
      <c r="WPK16" s="40"/>
      <c r="WPL16" s="40"/>
      <c r="WPM16" s="40"/>
      <c r="WPN16" s="40"/>
      <c r="WPO16" s="40"/>
      <c r="WPP16" s="40"/>
      <c r="WPQ16" s="40"/>
      <c r="WPR16" s="40"/>
      <c r="WPS16" s="40"/>
      <c r="WPT16" s="40"/>
      <c r="WPU16" s="40"/>
      <c r="WPV16" s="40"/>
      <c r="WPW16" s="40"/>
      <c r="WPX16" s="40"/>
      <c r="WPY16" s="40"/>
      <c r="WPZ16" s="40"/>
      <c r="WQA16" s="40"/>
      <c r="WQB16" s="40"/>
      <c r="WQC16" s="40"/>
      <c r="WQD16" s="40"/>
      <c r="WQE16" s="40"/>
      <c r="WQF16" s="40"/>
      <c r="WQG16" s="40"/>
      <c r="WQH16" s="40"/>
      <c r="WQI16" s="40"/>
      <c r="WQJ16" s="40"/>
      <c r="WQK16" s="40"/>
      <c r="WQL16" s="40"/>
      <c r="WQM16" s="40"/>
      <c r="WQN16" s="40"/>
      <c r="WQO16" s="40"/>
      <c r="WQP16" s="40"/>
      <c r="WQQ16" s="40"/>
      <c r="WQR16" s="40"/>
      <c r="WQS16" s="40"/>
      <c r="WQT16" s="40"/>
      <c r="WQU16" s="40"/>
      <c r="WQV16" s="40"/>
      <c r="WQW16" s="40"/>
      <c r="WQX16" s="40"/>
      <c r="WQY16" s="40"/>
      <c r="WQZ16" s="40"/>
      <c r="WRA16" s="40"/>
      <c r="WRB16" s="40"/>
      <c r="WRC16" s="40"/>
      <c r="WRD16" s="40"/>
      <c r="WRE16" s="40"/>
      <c r="WRF16" s="40"/>
      <c r="WRG16" s="40"/>
      <c r="WRH16" s="40"/>
      <c r="WRI16" s="40"/>
      <c r="WRJ16" s="40"/>
      <c r="WRK16" s="40"/>
      <c r="WRL16" s="40"/>
      <c r="WRM16" s="40"/>
      <c r="WRN16" s="40"/>
      <c r="WRO16" s="40"/>
      <c r="WRP16" s="40"/>
      <c r="WRQ16" s="40"/>
      <c r="WRR16" s="40"/>
      <c r="WRS16" s="40"/>
      <c r="WRT16" s="40"/>
      <c r="WRU16" s="40"/>
      <c r="WRV16" s="40"/>
      <c r="WRW16" s="40"/>
      <c r="WRX16" s="40"/>
      <c r="WRY16" s="40"/>
      <c r="WRZ16" s="40"/>
      <c r="WSA16" s="40"/>
      <c r="WSB16" s="40"/>
      <c r="WSC16" s="40"/>
      <c r="WSD16" s="40"/>
      <c r="WSE16" s="40"/>
      <c r="WSF16" s="40"/>
      <c r="WSG16" s="40"/>
      <c r="WSH16" s="40"/>
      <c r="WSI16" s="40"/>
      <c r="WSJ16" s="40"/>
      <c r="WSK16" s="40"/>
      <c r="WSL16" s="40"/>
      <c r="WSM16" s="40"/>
      <c r="WSN16" s="40"/>
      <c r="WSO16" s="40"/>
      <c r="WSP16" s="40"/>
      <c r="WSQ16" s="40"/>
      <c r="WSR16" s="40"/>
      <c r="WSS16" s="40"/>
      <c r="WST16" s="40"/>
      <c r="WSU16" s="40"/>
      <c r="WSV16" s="40"/>
      <c r="WSW16" s="40"/>
      <c r="WSX16" s="40"/>
      <c r="WSY16" s="40"/>
      <c r="WSZ16" s="40"/>
      <c r="WTA16" s="40"/>
      <c r="WTB16" s="40"/>
      <c r="WTC16" s="40"/>
      <c r="WTD16" s="40"/>
      <c r="WTE16" s="40"/>
      <c r="WTF16" s="40"/>
      <c r="WTG16" s="40"/>
      <c r="WTH16" s="40"/>
      <c r="WTI16" s="40"/>
      <c r="WTJ16" s="40"/>
      <c r="WTK16" s="40"/>
      <c r="WTL16" s="40"/>
      <c r="WTM16" s="40"/>
      <c r="WTN16" s="40"/>
      <c r="WTO16" s="40"/>
      <c r="WTP16" s="40"/>
      <c r="WTQ16" s="40"/>
      <c r="WTR16" s="40"/>
      <c r="WTS16" s="40"/>
      <c r="WTT16" s="40"/>
      <c r="WTU16" s="40"/>
      <c r="WTV16" s="40"/>
      <c r="WTW16" s="40"/>
      <c r="WTX16" s="40"/>
      <c r="WTY16" s="40"/>
      <c r="WTZ16" s="40"/>
      <c r="WUA16" s="40"/>
      <c r="WUB16" s="40"/>
      <c r="WUC16" s="40"/>
      <c r="WUD16" s="40"/>
      <c r="WUE16" s="40"/>
      <c r="WUF16" s="40"/>
      <c r="WUG16" s="40"/>
      <c r="WUH16" s="40"/>
      <c r="WUI16" s="40"/>
      <c r="WUJ16" s="40"/>
      <c r="WUK16" s="40"/>
      <c r="WUL16" s="40"/>
      <c r="WUM16" s="40"/>
      <c r="WUN16" s="40"/>
      <c r="WUO16" s="40"/>
      <c r="WUP16" s="40"/>
      <c r="WUQ16" s="40"/>
      <c r="WUR16" s="40"/>
      <c r="WUS16" s="40"/>
      <c r="WUT16" s="40"/>
      <c r="WUU16" s="40"/>
      <c r="WUV16" s="40"/>
      <c r="WUW16" s="40"/>
      <c r="WUX16" s="40"/>
      <c r="WUY16" s="40"/>
      <c r="WUZ16" s="40"/>
      <c r="WVA16" s="40"/>
      <c r="WVB16" s="40"/>
      <c r="WVC16" s="40"/>
      <c r="WVD16" s="40"/>
      <c r="WVE16" s="40"/>
      <c r="WVF16" s="40"/>
      <c r="WVG16" s="40"/>
      <c r="WVH16" s="40"/>
      <c r="WVI16" s="40"/>
      <c r="WVJ16" s="40"/>
      <c r="WVK16" s="40"/>
      <c r="WVL16" s="40"/>
      <c r="WVM16" s="40"/>
      <c r="WVN16" s="40"/>
      <c r="WVO16" s="40"/>
      <c r="WVP16" s="40"/>
      <c r="WVQ16" s="40"/>
      <c r="WVR16" s="40"/>
      <c r="WVS16" s="40"/>
      <c r="WVT16" s="40"/>
      <c r="WVU16" s="40"/>
      <c r="WVV16" s="40"/>
      <c r="WVW16" s="40"/>
      <c r="WVX16" s="40"/>
      <c r="WVY16" s="40"/>
      <c r="WVZ16" s="40"/>
      <c r="WWA16" s="40"/>
      <c r="WWB16" s="40"/>
      <c r="WWC16" s="40"/>
      <c r="WWD16" s="40"/>
      <c r="WWE16" s="40"/>
      <c r="WWF16" s="40"/>
      <c r="WWG16" s="40"/>
      <c r="WWH16" s="40"/>
      <c r="WWI16" s="40"/>
      <c r="WWJ16" s="40"/>
      <c r="WWK16" s="40"/>
      <c r="WWL16" s="40"/>
      <c r="WWM16" s="40"/>
      <c r="WWN16" s="40"/>
      <c r="WWO16" s="40"/>
      <c r="WWP16" s="40"/>
      <c r="WWQ16" s="40"/>
      <c r="WWR16" s="40"/>
      <c r="WWS16" s="40"/>
      <c r="WWT16" s="40"/>
      <c r="WWU16" s="40"/>
      <c r="WWV16" s="40"/>
      <c r="WWW16" s="40"/>
      <c r="WWX16" s="40"/>
      <c r="WWY16" s="40"/>
      <c r="WWZ16" s="40"/>
      <c r="WXA16" s="40"/>
      <c r="WXB16" s="40"/>
      <c r="WXC16" s="40"/>
      <c r="WXD16" s="40"/>
      <c r="WXE16" s="40"/>
      <c r="WXF16" s="40"/>
      <c r="WXG16" s="40"/>
      <c r="WXH16" s="40"/>
      <c r="WXI16" s="40"/>
      <c r="WXJ16" s="40"/>
      <c r="WXK16" s="40"/>
      <c r="WXL16" s="40"/>
      <c r="WXM16" s="40"/>
      <c r="WXN16" s="40"/>
      <c r="WXO16" s="40"/>
      <c r="WXP16" s="40"/>
      <c r="WXQ16" s="40"/>
      <c r="WXR16" s="40"/>
      <c r="WXS16" s="40"/>
      <c r="WXT16" s="40"/>
      <c r="WXU16" s="40"/>
      <c r="WXV16" s="40"/>
      <c r="WXW16" s="40"/>
      <c r="WXX16" s="40"/>
      <c r="WXY16" s="40"/>
      <c r="WXZ16" s="40"/>
      <c r="WYA16" s="40"/>
      <c r="WYB16" s="40"/>
      <c r="WYC16" s="40"/>
      <c r="WYD16" s="40"/>
      <c r="WYE16" s="40"/>
      <c r="WYF16" s="40"/>
      <c r="WYG16" s="40"/>
      <c r="WYH16" s="40"/>
      <c r="WYI16" s="40"/>
      <c r="WYJ16" s="40"/>
      <c r="WYK16" s="40"/>
      <c r="WYL16" s="40"/>
      <c r="WYM16" s="40"/>
      <c r="WYN16" s="40"/>
      <c r="WYO16" s="40"/>
      <c r="WYP16" s="40"/>
      <c r="WYQ16" s="40"/>
      <c r="WYR16" s="40"/>
      <c r="WYS16" s="40"/>
      <c r="WYT16" s="40"/>
      <c r="WYU16" s="40"/>
      <c r="WYV16" s="40"/>
      <c r="WYW16" s="40"/>
      <c r="WYX16" s="40"/>
      <c r="WYY16" s="40"/>
      <c r="WYZ16" s="40"/>
      <c r="WZA16" s="40"/>
      <c r="WZB16" s="40"/>
      <c r="WZC16" s="40"/>
      <c r="WZD16" s="40"/>
      <c r="WZE16" s="40"/>
      <c r="WZF16" s="40"/>
      <c r="WZG16" s="40"/>
      <c r="WZH16" s="40"/>
      <c r="WZI16" s="40"/>
      <c r="WZJ16" s="40"/>
      <c r="WZK16" s="40"/>
      <c r="WZL16" s="40"/>
      <c r="WZM16" s="40"/>
      <c r="WZN16" s="40"/>
      <c r="WZO16" s="40"/>
      <c r="WZP16" s="40"/>
      <c r="WZQ16" s="40"/>
      <c r="WZR16" s="40"/>
      <c r="WZS16" s="40"/>
      <c r="WZT16" s="40"/>
      <c r="WZU16" s="40"/>
      <c r="WZV16" s="40"/>
      <c r="WZW16" s="40"/>
      <c r="WZX16" s="40"/>
      <c r="WZY16" s="40"/>
      <c r="WZZ16" s="40"/>
      <c r="XAA16" s="40"/>
      <c r="XAB16" s="40"/>
      <c r="XAC16" s="40"/>
      <c r="XAD16" s="40"/>
      <c r="XAE16" s="40"/>
      <c r="XAF16" s="40"/>
      <c r="XAG16" s="40"/>
      <c r="XAH16" s="40"/>
      <c r="XAI16" s="40"/>
      <c r="XAJ16" s="40"/>
      <c r="XAK16" s="40"/>
      <c r="XAL16" s="40"/>
      <c r="XAM16" s="40"/>
      <c r="XAN16" s="40"/>
      <c r="XAO16" s="40"/>
      <c r="XAP16" s="40"/>
      <c r="XAQ16" s="40"/>
      <c r="XAR16" s="40"/>
      <c r="XAS16" s="40"/>
      <c r="XAT16" s="40"/>
      <c r="XAU16" s="40"/>
      <c r="XAV16" s="40"/>
      <c r="XAW16" s="40"/>
      <c r="XAX16" s="40"/>
      <c r="XAY16" s="40"/>
      <c r="XAZ16" s="40"/>
      <c r="XBA16" s="40"/>
      <c r="XBB16" s="40"/>
      <c r="XBC16" s="40"/>
      <c r="XBD16" s="40"/>
      <c r="XBE16" s="40"/>
      <c r="XBF16" s="40"/>
      <c r="XBG16" s="40"/>
      <c r="XBH16" s="40"/>
      <c r="XBI16" s="40"/>
      <c r="XBJ16" s="40"/>
      <c r="XBK16" s="40"/>
      <c r="XBL16" s="40"/>
      <c r="XBM16" s="40"/>
      <c r="XBN16" s="40"/>
      <c r="XBO16" s="40"/>
      <c r="XBP16" s="40"/>
      <c r="XBQ16" s="40"/>
      <c r="XBR16" s="40"/>
      <c r="XBS16" s="40"/>
      <c r="XBT16" s="40"/>
      <c r="XBU16" s="40"/>
      <c r="XBV16" s="40"/>
      <c r="XBW16" s="40"/>
      <c r="XBX16" s="40"/>
      <c r="XBY16" s="40"/>
      <c r="XBZ16" s="40"/>
      <c r="XCA16" s="40"/>
      <c r="XCB16" s="40"/>
      <c r="XCC16" s="40"/>
      <c r="XCD16" s="40"/>
      <c r="XCE16" s="40"/>
      <c r="XCF16" s="40"/>
      <c r="XCG16" s="40"/>
      <c r="XCH16" s="40"/>
      <c r="XCI16" s="40"/>
      <c r="XCJ16" s="40"/>
      <c r="XCK16" s="40"/>
      <c r="XCL16" s="40"/>
      <c r="XCM16" s="40"/>
      <c r="XCN16" s="40"/>
      <c r="XCO16" s="40"/>
      <c r="XCP16" s="40"/>
      <c r="XCQ16" s="40"/>
      <c r="XCR16" s="40"/>
      <c r="XCS16" s="40"/>
      <c r="XCT16" s="40"/>
      <c r="XCU16" s="40"/>
      <c r="XCV16" s="40"/>
      <c r="XCW16" s="40"/>
      <c r="XCX16" s="40"/>
      <c r="XCY16" s="40"/>
      <c r="XCZ16" s="40"/>
      <c r="XDA16" s="40"/>
      <c r="XDB16" s="40"/>
      <c r="XDC16" s="40"/>
      <c r="XDD16" s="40"/>
      <c r="XDE16" s="40"/>
      <c r="XDF16" s="40"/>
      <c r="XDG16" s="40"/>
      <c r="XDH16" s="40"/>
      <c r="XDI16" s="40"/>
      <c r="XDJ16" s="40"/>
      <c r="XDK16" s="40"/>
      <c r="XDL16" s="40"/>
      <c r="XDM16" s="40"/>
      <c r="XDN16" s="40"/>
      <c r="XDO16" s="40"/>
      <c r="XDP16" s="40"/>
      <c r="XDQ16" s="40"/>
      <c r="XDR16" s="40"/>
      <c r="XDS16" s="40"/>
      <c r="XDT16" s="40"/>
      <c r="XDU16" s="40"/>
      <c r="XDV16" s="40"/>
      <c r="XDW16" s="40"/>
      <c r="XDX16" s="40"/>
      <c r="XDY16" s="40"/>
      <c r="XDZ16" s="40"/>
      <c r="XEA16" s="40"/>
      <c r="XEB16" s="40"/>
      <c r="XEC16" s="40"/>
      <c r="XED16" s="40"/>
      <c r="XEE16" s="40"/>
      <c r="XEF16" s="40"/>
      <c r="XEG16" s="40"/>
      <c r="XEH16" s="40"/>
      <c r="XEI16" s="40"/>
      <c r="XEJ16" s="40"/>
      <c r="XEK16" s="40"/>
      <c r="XEL16" s="40"/>
      <c r="XEM16" s="40"/>
      <c r="XEN16" s="40"/>
      <c r="XEO16" s="40"/>
      <c r="XEP16" s="40"/>
      <c r="XEQ16" s="40"/>
      <c r="XER16" s="40"/>
      <c r="XES16" s="40"/>
      <c r="XET16" s="40"/>
      <c r="XEU16" s="40"/>
      <c r="XEV16" s="40"/>
      <c r="XEW16" s="40"/>
      <c r="XEX16" s="40"/>
      <c r="XEY16" s="40"/>
      <c r="XEZ16" s="40"/>
      <c r="XFA16" s="40"/>
      <c r="XFB16" s="40"/>
      <c r="XFC16" s="40"/>
      <c r="XFD16" s="40"/>
    </row>
    <row r="17" s="1" customFormat="1" ht="35.1" customHeight="1" spans="1:13">
      <c r="A17" s="2"/>
      <c r="F17" s="27"/>
      <c r="G17" s="28"/>
      <c r="L17" s="38"/>
      <c r="M17" s="27"/>
    </row>
    <row r="18" s="1" customFormat="1" ht="35.1" customHeight="1" spans="1:13">
      <c r="A18" s="2"/>
      <c r="F18" s="27"/>
      <c r="G18" s="28"/>
      <c r="L18" s="38"/>
      <c r="M18" s="27"/>
    </row>
  </sheetData>
  <autoFilter xmlns:etc="http://www.wps.cn/officeDocument/2017/etCustomData" ref="A3:XEP16" etc:filterBottomFollowUsedRange="0">
    <extLst/>
  </autoFilter>
  <mergeCells count="6">
    <mergeCell ref="A1:N1"/>
    <mergeCell ref="A2:H2"/>
    <mergeCell ref="J2:N2"/>
    <mergeCell ref="A16:D16"/>
    <mergeCell ref="E16:G16"/>
    <mergeCell ref="I16:J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租赁补贴</vt:lpstr>
      <vt:lpstr>管理补贴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2025-03-03T00:50:00Z</dcterms:created>
  <dcterms:modified xsi:type="dcterms:W3CDTF">2025-03-17T01:57:32Z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C7BC0F20F840414B88432BE124CD1914_13</vt:lpwstr>
  </property>
  <property fmtid="{D5CDD505-2E9C-101B-9397-08002B2CF9AE}" pid="3" name="KSOProductBuildVer">
    <vt:lpwstr>2052-12.1.0.20305</vt:lpwstr>
  </property>
</Properties>
</file>