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<sst xmlns="http://schemas.openxmlformats.org/spreadsheetml/2006/main" count="171" uniqueCount="97">
  <si>
    <t>序号</t>
  </si>
  <si>
    <t>乡镇</t>
  </si>
  <si>
    <t>村别</t>
  </si>
  <si>
    <t>亩数</t>
  </si>
  <si>
    <t>投保人</t>
  </si>
  <si>
    <t>类型</t>
  </si>
  <si>
    <t>保额/亩</t>
  </si>
  <si>
    <t>农户自付保费（元）</t>
  </si>
  <si>
    <t>政府承担保费（元）</t>
  </si>
  <si>
    <t>保费总计（元）</t>
  </si>
  <si>
    <t>魏城镇</t>
  </si>
  <si>
    <t>马于村</t>
  </si>
  <si>
    <t>路治广</t>
  </si>
  <si>
    <t>3层袋</t>
  </si>
  <si>
    <t>西南温</t>
  </si>
  <si>
    <t>申海鹏</t>
  </si>
  <si>
    <t>邢于村</t>
  </si>
  <si>
    <t>邢和平</t>
  </si>
  <si>
    <t>东代固镇</t>
  </si>
  <si>
    <t>北代固村</t>
  </si>
  <si>
    <t>颜成俭</t>
  </si>
  <si>
    <t>翟小庄</t>
  </si>
  <si>
    <t>连合永</t>
  </si>
  <si>
    <t>东代固村</t>
  </si>
  <si>
    <t>裴相乾</t>
  </si>
  <si>
    <t>后罗庄</t>
  </si>
  <si>
    <t>张青祥</t>
  </si>
  <si>
    <t>后邵村</t>
  </si>
  <si>
    <t>李艮霞</t>
  </si>
  <si>
    <t>前罗庄</t>
  </si>
  <si>
    <t>王晓旭</t>
  </si>
  <si>
    <t>双井</t>
  </si>
  <si>
    <t>苗圃场</t>
  </si>
  <si>
    <t>牛永飞</t>
  </si>
  <si>
    <t>合计</t>
  </si>
  <si>
    <t>密植梨</t>
  </si>
  <si>
    <t>北皋镇</t>
  </si>
  <si>
    <t>北刘岗</t>
  </si>
  <si>
    <t>魏县新源种植专业合作社</t>
  </si>
  <si>
    <t>大凹村</t>
  </si>
  <si>
    <t>宋振江</t>
  </si>
  <si>
    <t>东街村</t>
  </si>
  <si>
    <t>魏县鑫穗种植专业合作社</t>
  </si>
  <si>
    <t>边马镇</t>
  </si>
  <si>
    <t>楼东村</t>
  </si>
  <si>
    <t>成现利</t>
  </si>
  <si>
    <t>石固村</t>
  </si>
  <si>
    <t>马会锋</t>
  </si>
  <si>
    <t>回隆</t>
  </si>
  <si>
    <t>刘庄营村</t>
  </si>
  <si>
    <t>张献军</t>
  </si>
  <si>
    <t>大马村</t>
  </si>
  <si>
    <t>康北一村</t>
  </si>
  <si>
    <t>李洪广</t>
  </si>
  <si>
    <t>南双庙</t>
  </si>
  <si>
    <t>董庄</t>
  </si>
  <si>
    <t>李亭亭</t>
  </si>
  <si>
    <t>双井镇</t>
  </si>
  <si>
    <t>茜圈</t>
  </si>
  <si>
    <t>茜国波</t>
  </si>
  <si>
    <t>木顶寺</t>
  </si>
  <si>
    <t>李国良</t>
  </si>
  <si>
    <t>牙里镇</t>
  </si>
  <si>
    <t>曹庄</t>
  </si>
  <si>
    <t>曹保存</t>
  </si>
  <si>
    <t>南长兴村</t>
  </si>
  <si>
    <t>魏县科农种植专业合作社</t>
  </si>
  <si>
    <t>小侯村</t>
  </si>
  <si>
    <t>常合宪</t>
  </si>
  <si>
    <t>张二庄</t>
  </si>
  <si>
    <t>东普安村</t>
  </si>
  <si>
    <t>刘书玉</t>
  </si>
  <si>
    <t>前大磨</t>
  </si>
  <si>
    <t>后大磨村</t>
  </si>
  <si>
    <t>魏县瑞祥种植专业合作社</t>
  </si>
  <si>
    <t>任柴曲</t>
  </si>
  <si>
    <t>任建军</t>
  </si>
  <si>
    <t>沙口集乡</t>
  </si>
  <si>
    <t>集东</t>
  </si>
  <si>
    <t>张保兴</t>
  </si>
  <si>
    <t>李家口村</t>
  </si>
  <si>
    <t>常相如</t>
  </si>
  <si>
    <t>刘屯村</t>
  </si>
  <si>
    <t>韩海超</t>
  </si>
  <si>
    <t>南沙口村</t>
  </si>
  <si>
    <t>张怀青</t>
  </si>
  <si>
    <t>仕望集</t>
  </si>
  <si>
    <t>砖井村</t>
  </si>
  <si>
    <t>王利亚</t>
  </si>
  <si>
    <t>西留固村</t>
  </si>
  <si>
    <t>刘发军</t>
  </si>
  <si>
    <t>北皋</t>
  </si>
  <si>
    <t>陈岗村</t>
  </si>
  <si>
    <t>张停林</t>
  </si>
  <si>
    <t>尹也马村</t>
  </si>
  <si>
    <t>魏县同君创锦种养专业合作社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</si>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</sst>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Microsoft YaHei Light"/>
      <charset val="134"/>
    </font>
    <font>
      <sz val="10"/>
      <color theme="1"/>
      <name val="Microsoft YaHei Light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31" workbookViewId="0">
      <selection activeCell="I6" sqref="I6"/>
    </sheetView>
  </sheetViews>
  <sheetFormatPr defaultColWidth="8.72727272727273" defaultRowHeight="14"/>
  <cols>
    <col min="1" max="1" width="5.72727272727273" customWidth="1"/>
    <col min="2" max="3" width="9.54545454545454" customWidth="1"/>
    <col min="4" max="4" width="8.54545454545454" customWidth="1"/>
    <col min="5" max="5" width="29.8181818181818" customWidth="1"/>
    <col min="6" max="6" width="7.54545454545455" customWidth="1"/>
    <col min="7" max="7" width="8.90909090909091" customWidth="1"/>
    <col min="8" max="9" width="21.7272727272727" customWidth="1"/>
    <col min="10" max="10" width="17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2" t="s">
        <v>10</v>
      </c>
      <c r="C2" s="2" t="s">
        <v>11</v>
      </c>
      <c r="D2" s="2">
        <v>300</v>
      </c>
      <c r="E2" s="2" t="s">
        <v>12</v>
      </c>
      <c r="F2" s="2" t="s">
        <v>13</v>
      </c>
      <c r="G2" s="2">
        <v>6000</v>
      </c>
      <c r="H2" s="2">
        <v>6000</v>
      </c>
      <c r="I2" s="2">
        <v>102000</v>
      </c>
      <c r="J2" s="2">
        <f t="shared" ref="J2:J12" si="0">H2+I2</f>
        <v>108000</v>
      </c>
    </row>
    <row r="3" spans="1:10">
      <c r="A3" s="2">
        <v>2</v>
      </c>
      <c r="B3" s="2" t="s">
        <v>10</v>
      </c>
      <c r="C3" s="2" t="s">
        <v>14</v>
      </c>
      <c r="D3" s="2">
        <v>3060</v>
      </c>
      <c r="E3" s="2" t="s">
        <v>15</v>
      </c>
      <c r="F3" s="2" t="s">
        <v>13</v>
      </c>
      <c r="G3" s="2">
        <v>6000</v>
      </c>
      <c r="H3" s="2">
        <v>61200</v>
      </c>
      <c r="I3" s="2">
        <v>1040400</v>
      </c>
      <c r="J3" s="2">
        <f t="shared" si="0"/>
        <v>1101600</v>
      </c>
    </row>
    <row r="4" spans="1:10">
      <c r="A4" s="2">
        <v>3</v>
      </c>
      <c r="B4" s="3" t="s">
        <v>10</v>
      </c>
      <c r="C4" s="2" t="s">
        <v>16</v>
      </c>
      <c r="D4" s="2">
        <v>200</v>
      </c>
      <c r="E4" s="2" t="s">
        <v>17</v>
      </c>
      <c r="F4" s="2" t="s">
        <v>13</v>
      </c>
      <c r="G4" s="2">
        <v>6000</v>
      </c>
      <c r="H4" s="2">
        <v>4000</v>
      </c>
      <c r="I4" s="2">
        <v>68000</v>
      </c>
      <c r="J4" s="2">
        <f t="shared" si="0"/>
        <v>72000</v>
      </c>
    </row>
    <row r="5" ht="14.5" spans="1:10">
      <c r="A5" s="2">
        <v>4</v>
      </c>
      <c r="B5" s="2" t="s">
        <v>18</v>
      </c>
      <c r="C5" s="2" t="s">
        <v>19</v>
      </c>
      <c r="D5" s="4">
        <v>400</v>
      </c>
      <c r="E5" s="2" t="s">
        <v>20</v>
      </c>
      <c r="F5" s="2" t="s">
        <v>13</v>
      </c>
      <c r="G5" s="2">
        <v>6000</v>
      </c>
      <c r="H5" s="2">
        <v>8000</v>
      </c>
      <c r="I5" s="2">
        <v>136000</v>
      </c>
      <c r="J5" s="2">
        <f t="shared" si="0"/>
        <v>144000</v>
      </c>
    </row>
    <row r="6" ht="14.5" spans="1:10">
      <c r="A6" s="2">
        <v>5</v>
      </c>
      <c r="B6" s="2" t="s">
        <v>18</v>
      </c>
      <c r="C6" s="4" t="s">
        <v>21</v>
      </c>
      <c r="D6" s="4">
        <v>400</v>
      </c>
      <c r="E6" s="2" t="s">
        <v>22</v>
      </c>
      <c r="F6" s="2" t="s">
        <v>13</v>
      </c>
      <c r="G6" s="2">
        <v>6000</v>
      </c>
      <c r="H6" s="2">
        <v>8000</v>
      </c>
      <c r="I6" s="2">
        <v>136000</v>
      </c>
      <c r="J6" s="2">
        <f t="shared" si="0"/>
        <v>144000</v>
      </c>
    </row>
    <row r="7" ht="14.5" spans="1:10">
      <c r="A7" s="2">
        <v>6</v>
      </c>
      <c r="B7" s="2" t="s">
        <v>18</v>
      </c>
      <c r="C7" s="4" t="s">
        <v>23</v>
      </c>
      <c r="D7" s="4">
        <v>2250</v>
      </c>
      <c r="E7" s="2" t="s">
        <v>24</v>
      </c>
      <c r="F7" s="2" t="s">
        <v>13</v>
      </c>
      <c r="G7" s="2">
        <v>6000</v>
      </c>
      <c r="H7" s="2">
        <v>45000</v>
      </c>
      <c r="I7" s="2">
        <v>765000</v>
      </c>
      <c r="J7" s="2">
        <f t="shared" si="0"/>
        <v>810000</v>
      </c>
    </row>
    <row r="8" ht="14.5" spans="1:10">
      <c r="A8" s="2">
        <v>7</v>
      </c>
      <c r="B8" s="2" t="s">
        <v>18</v>
      </c>
      <c r="C8" s="4" t="s">
        <v>25</v>
      </c>
      <c r="D8" s="4">
        <v>1500</v>
      </c>
      <c r="E8" s="2" t="s">
        <v>26</v>
      </c>
      <c r="F8" s="2" t="s">
        <v>13</v>
      </c>
      <c r="G8" s="2">
        <v>6000</v>
      </c>
      <c r="H8" s="2">
        <v>30000</v>
      </c>
      <c r="I8" s="2">
        <v>510000</v>
      </c>
      <c r="J8" s="2">
        <f t="shared" si="0"/>
        <v>540000</v>
      </c>
    </row>
    <row r="9" ht="14.5" spans="1:10">
      <c r="A9" s="2">
        <v>8</v>
      </c>
      <c r="B9" s="2" t="s">
        <v>18</v>
      </c>
      <c r="C9" s="4" t="s">
        <v>27</v>
      </c>
      <c r="D9" s="4">
        <v>380</v>
      </c>
      <c r="E9" s="2" t="s">
        <v>28</v>
      </c>
      <c r="F9" s="2" t="s">
        <v>13</v>
      </c>
      <c r="G9" s="2">
        <v>6000</v>
      </c>
      <c r="H9" s="2">
        <v>7600</v>
      </c>
      <c r="I9" s="2">
        <v>129200</v>
      </c>
      <c r="J9" s="2">
        <f t="shared" si="0"/>
        <v>136800</v>
      </c>
    </row>
    <row r="10" ht="14.5" spans="1:10">
      <c r="A10" s="2">
        <v>9</v>
      </c>
      <c r="B10" s="2" t="s">
        <v>18</v>
      </c>
      <c r="C10" s="4" t="s">
        <v>29</v>
      </c>
      <c r="D10" s="4">
        <v>2447.2</v>
      </c>
      <c r="E10" s="2" t="s">
        <v>30</v>
      </c>
      <c r="F10" s="2" t="s">
        <v>13</v>
      </c>
      <c r="G10" s="2">
        <v>6000</v>
      </c>
      <c r="H10" s="2">
        <v>48944</v>
      </c>
      <c r="I10" s="2">
        <v>832048</v>
      </c>
      <c r="J10" s="2">
        <f t="shared" si="0"/>
        <v>880992</v>
      </c>
    </row>
    <row r="11" spans="1:10">
      <c r="A11" s="2">
        <v>10</v>
      </c>
      <c r="B11" s="3" t="s">
        <v>31</v>
      </c>
      <c r="C11" s="2" t="s">
        <v>32</v>
      </c>
      <c r="D11" s="2">
        <v>50</v>
      </c>
      <c r="E11" s="2" t="s">
        <v>33</v>
      </c>
      <c r="F11" s="2" t="s">
        <v>13</v>
      </c>
      <c r="G11" s="2">
        <v>6000</v>
      </c>
      <c r="H11" s="2">
        <v>1000</v>
      </c>
      <c r="I11" s="2">
        <v>17000</v>
      </c>
      <c r="J11" s="2">
        <f t="shared" si="0"/>
        <v>18000</v>
      </c>
    </row>
    <row r="12" spans="1:10">
      <c r="A12" s="3" t="s">
        <v>34</v>
      </c>
      <c r="B12" s="3"/>
      <c r="C12" s="3"/>
      <c r="D12" s="3">
        <v>10987.2</v>
      </c>
      <c r="E12" s="3"/>
      <c r="F12" s="3"/>
      <c r="G12" s="3"/>
      <c r="H12" s="3">
        <v>219744</v>
      </c>
      <c r="I12" s="3">
        <v>3735648</v>
      </c>
      <c r="J12" s="3">
        <f t="shared" si="0"/>
        <v>3955392</v>
      </c>
    </row>
    <row r="13" spans="1:10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</row>
    <row r="14" spans="1:10">
      <c r="A14" s="2">
        <v>1</v>
      </c>
      <c r="B14" s="2" t="s">
        <v>18</v>
      </c>
      <c r="C14" s="2" t="s">
        <v>19</v>
      </c>
      <c r="D14" s="2">
        <v>3</v>
      </c>
      <c r="E14" s="2" t="s">
        <v>20</v>
      </c>
      <c r="F14" s="2" t="s">
        <v>35</v>
      </c>
      <c r="G14" s="2">
        <v>4000</v>
      </c>
      <c r="H14" s="2">
        <v>180</v>
      </c>
      <c r="I14" s="2">
        <v>420</v>
      </c>
      <c r="J14" s="2">
        <f t="shared" ref="J14:J40" si="1">H14+I14</f>
        <v>600</v>
      </c>
    </row>
    <row r="15" spans="1:10">
      <c r="A15" s="2">
        <v>2</v>
      </c>
      <c r="B15" s="2" t="s">
        <v>18</v>
      </c>
      <c r="C15" s="2" t="s">
        <v>29</v>
      </c>
      <c r="D15" s="2">
        <v>2</v>
      </c>
      <c r="E15" s="2" t="s">
        <v>30</v>
      </c>
      <c r="F15" s="2" t="s">
        <v>35</v>
      </c>
      <c r="G15" s="2">
        <v>4000</v>
      </c>
      <c r="H15" s="2">
        <v>120</v>
      </c>
      <c r="I15" s="2">
        <v>280</v>
      </c>
      <c r="J15" s="2">
        <f t="shared" si="1"/>
        <v>400</v>
      </c>
    </row>
    <row r="16" ht="14.5" spans="1:10">
      <c r="A16" s="2">
        <v>3</v>
      </c>
      <c r="B16" s="2" t="s">
        <v>36</v>
      </c>
      <c r="C16" s="4" t="s">
        <v>37</v>
      </c>
      <c r="D16" s="4">
        <v>100</v>
      </c>
      <c r="E16" s="2" t="s">
        <v>38</v>
      </c>
      <c r="F16" s="2" t="s">
        <v>35</v>
      </c>
      <c r="G16" s="2">
        <v>4000</v>
      </c>
      <c r="H16" s="4">
        <v>6000</v>
      </c>
      <c r="I16" s="4">
        <v>14000</v>
      </c>
      <c r="J16" s="2">
        <f t="shared" si="1"/>
        <v>20000</v>
      </c>
    </row>
    <row r="17" ht="14.5" spans="1:10">
      <c r="A17" s="2">
        <v>4</v>
      </c>
      <c r="B17" s="2" t="s">
        <v>36</v>
      </c>
      <c r="C17" s="4" t="s">
        <v>39</v>
      </c>
      <c r="D17" s="4">
        <v>98</v>
      </c>
      <c r="E17" s="2" t="s">
        <v>40</v>
      </c>
      <c r="F17" s="2" t="s">
        <v>35</v>
      </c>
      <c r="G17" s="2">
        <v>4000</v>
      </c>
      <c r="H17" s="4">
        <v>5880</v>
      </c>
      <c r="I17" s="4">
        <v>13720</v>
      </c>
      <c r="J17" s="2">
        <f t="shared" si="1"/>
        <v>19600</v>
      </c>
    </row>
    <row r="18" ht="14.5" spans="1:10">
      <c r="A18" s="2">
        <v>5</v>
      </c>
      <c r="B18" s="2" t="s">
        <v>36</v>
      </c>
      <c r="C18" s="4" t="s">
        <v>41</v>
      </c>
      <c r="D18" s="4">
        <v>100</v>
      </c>
      <c r="E18" s="2" t="s">
        <v>42</v>
      </c>
      <c r="F18" s="2" t="s">
        <v>35</v>
      </c>
      <c r="G18" s="2">
        <v>4000</v>
      </c>
      <c r="H18" s="4">
        <v>6000</v>
      </c>
      <c r="I18" s="4">
        <v>14000</v>
      </c>
      <c r="J18" s="2">
        <f t="shared" si="1"/>
        <v>20000</v>
      </c>
    </row>
    <row r="19" ht="14.5" spans="1:10">
      <c r="A19" s="2">
        <v>6</v>
      </c>
      <c r="B19" s="2" t="s">
        <v>43</v>
      </c>
      <c r="C19" s="4" t="s">
        <v>44</v>
      </c>
      <c r="D19" s="4">
        <v>100</v>
      </c>
      <c r="E19" s="2" t="s">
        <v>45</v>
      </c>
      <c r="F19" s="2" t="s">
        <v>35</v>
      </c>
      <c r="G19" s="2">
        <v>4000</v>
      </c>
      <c r="H19" s="4">
        <v>6000</v>
      </c>
      <c r="I19" s="4">
        <v>14000</v>
      </c>
      <c r="J19" s="2">
        <f t="shared" si="1"/>
        <v>20000</v>
      </c>
    </row>
    <row r="20" ht="14.5" spans="1:10">
      <c r="A20" s="2">
        <v>7</v>
      </c>
      <c r="B20" s="2" t="s">
        <v>43</v>
      </c>
      <c r="C20" s="4" t="s">
        <v>46</v>
      </c>
      <c r="D20" s="4">
        <v>50</v>
      </c>
      <c r="E20" s="2" t="s">
        <v>47</v>
      </c>
      <c r="F20" s="2" t="s">
        <v>35</v>
      </c>
      <c r="G20" s="2">
        <v>4000</v>
      </c>
      <c r="H20" s="4">
        <v>3000</v>
      </c>
      <c r="I20" s="4">
        <v>7000</v>
      </c>
      <c r="J20" s="2">
        <f t="shared" si="1"/>
        <v>10000</v>
      </c>
    </row>
    <row r="21" ht="14.5" spans="1:10">
      <c r="A21" s="2">
        <v>8</v>
      </c>
      <c r="B21" s="5" t="s">
        <v>48</v>
      </c>
      <c r="C21" s="4" t="s">
        <v>49</v>
      </c>
      <c r="D21" s="4">
        <v>126</v>
      </c>
      <c r="E21" s="2" t="s">
        <v>50</v>
      </c>
      <c r="F21" s="2" t="s">
        <v>35</v>
      </c>
      <c r="G21" s="2">
        <v>4000</v>
      </c>
      <c r="H21" s="4">
        <v>7560</v>
      </c>
      <c r="I21" s="4">
        <v>17640</v>
      </c>
      <c r="J21" s="2">
        <f t="shared" si="1"/>
        <v>25200</v>
      </c>
    </row>
    <row r="22" ht="14.5" spans="1:10">
      <c r="A22" s="2">
        <v>9</v>
      </c>
      <c r="B22" s="5" t="s">
        <v>51</v>
      </c>
      <c r="C22" s="5" t="s">
        <v>52</v>
      </c>
      <c r="D22" s="5">
        <v>100</v>
      </c>
      <c r="E22" s="2" t="s">
        <v>53</v>
      </c>
      <c r="F22" s="2" t="s">
        <v>35</v>
      </c>
      <c r="G22" s="2">
        <v>4000</v>
      </c>
      <c r="H22" s="5">
        <v>6000</v>
      </c>
      <c r="I22" s="4">
        <v>14000</v>
      </c>
      <c r="J22" s="2">
        <f t="shared" si="1"/>
        <v>20000</v>
      </c>
    </row>
    <row r="23" ht="14.5" spans="1:10">
      <c r="A23" s="2">
        <v>10</v>
      </c>
      <c r="B23" s="5" t="s">
        <v>54</v>
      </c>
      <c r="C23" s="5" t="s">
        <v>55</v>
      </c>
      <c r="D23" s="5">
        <v>88</v>
      </c>
      <c r="E23" s="2" t="s">
        <v>56</v>
      </c>
      <c r="F23" s="2" t="s">
        <v>35</v>
      </c>
      <c r="G23" s="2">
        <v>4000</v>
      </c>
      <c r="H23" s="5">
        <v>5280</v>
      </c>
      <c r="I23" s="5">
        <v>12320</v>
      </c>
      <c r="J23" s="2">
        <f t="shared" si="1"/>
        <v>17600</v>
      </c>
    </row>
    <row r="24" ht="14.5" spans="1:10">
      <c r="A24" s="2">
        <v>11</v>
      </c>
      <c r="B24" s="2" t="s">
        <v>57</v>
      </c>
      <c r="C24" s="4" t="s">
        <v>58</v>
      </c>
      <c r="D24" s="4">
        <v>400</v>
      </c>
      <c r="E24" s="2" t="s">
        <v>59</v>
      </c>
      <c r="F24" s="2" t="s">
        <v>35</v>
      </c>
      <c r="G24" s="2">
        <v>4000</v>
      </c>
      <c r="H24" s="4">
        <v>24000</v>
      </c>
      <c r="I24" s="4">
        <v>56000</v>
      </c>
      <c r="J24" s="2">
        <f t="shared" si="1"/>
        <v>80000</v>
      </c>
    </row>
    <row r="25" ht="14.5" spans="1:10">
      <c r="A25" s="2">
        <v>12</v>
      </c>
      <c r="B25" s="2" t="s">
        <v>57</v>
      </c>
      <c r="C25" s="5" t="s">
        <v>60</v>
      </c>
      <c r="D25" s="5">
        <v>100</v>
      </c>
      <c r="E25" s="2" t="s">
        <v>61</v>
      </c>
      <c r="F25" s="2" t="s">
        <v>35</v>
      </c>
      <c r="G25" s="2">
        <v>4000</v>
      </c>
      <c r="H25" s="5">
        <v>6000</v>
      </c>
      <c r="I25" s="4">
        <v>14000</v>
      </c>
      <c r="J25" s="2">
        <f t="shared" si="1"/>
        <v>20000</v>
      </c>
    </row>
    <row r="26" ht="14.5" spans="1:10">
      <c r="A26" s="2">
        <v>13</v>
      </c>
      <c r="B26" s="2" t="s">
        <v>62</v>
      </c>
      <c r="C26" s="4" t="s">
        <v>63</v>
      </c>
      <c r="D26" s="4">
        <v>63.8</v>
      </c>
      <c r="E26" s="2" t="s">
        <v>64</v>
      </c>
      <c r="F26" s="2" t="s">
        <v>35</v>
      </c>
      <c r="G26" s="2">
        <v>4000</v>
      </c>
      <c r="H26" s="4">
        <v>3828</v>
      </c>
      <c r="I26" s="4">
        <v>8932</v>
      </c>
      <c r="J26" s="2">
        <f t="shared" si="1"/>
        <v>12760</v>
      </c>
    </row>
    <row r="27" ht="14.5" spans="1:10">
      <c r="A27" s="2">
        <v>14</v>
      </c>
      <c r="B27" s="2" t="s">
        <v>62</v>
      </c>
      <c r="C27" s="4" t="s">
        <v>65</v>
      </c>
      <c r="D27" s="4">
        <v>270</v>
      </c>
      <c r="E27" s="2" t="s">
        <v>66</v>
      </c>
      <c r="F27" s="2" t="s">
        <v>35</v>
      </c>
      <c r="G27" s="2">
        <v>4000</v>
      </c>
      <c r="H27" s="4">
        <v>16200</v>
      </c>
      <c r="I27" s="4">
        <v>37800</v>
      </c>
      <c r="J27" s="2">
        <f t="shared" si="1"/>
        <v>54000</v>
      </c>
    </row>
    <row r="28" ht="14.5" spans="1:10">
      <c r="A28" s="2">
        <v>15</v>
      </c>
      <c r="B28" s="2" t="s">
        <v>62</v>
      </c>
      <c r="C28" s="5" t="s">
        <v>67</v>
      </c>
      <c r="D28" s="5">
        <v>100</v>
      </c>
      <c r="E28" s="2" t="s">
        <v>68</v>
      </c>
      <c r="F28" s="2" t="s">
        <v>35</v>
      </c>
      <c r="G28" s="2">
        <v>4000</v>
      </c>
      <c r="H28" s="5">
        <v>6000</v>
      </c>
      <c r="I28" s="4">
        <v>14000</v>
      </c>
      <c r="J28" s="2">
        <f t="shared" si="1"/>
        <v>20000</v>
      </c>
    </row>
    <row r="29" ht="14.5" spans="1:10">
      <c r="A29" s="2">
        <v>16</v>
      </c>
      <c r="B29" s="5" t="s">
        <v>69</v>
      </c>
      <c r="C29" s="4" t="s">
        <v>70</v>
      </c>
      <c r="D29" s="4">
        <v>50</v>
      </c>
      <c r="E29" s="2" t="s">
        <v>71</v>
      </c>
      <c r="F29" s="2" t="s">
        <v>35</v>
      </c>
      <c r="G29" s="2">
        <v>4000</v>
      </c>
      <c r="H29" s="4">
        <v>3000</v>
      </c>
      <c r="I29" s="4">
        <v>7000</v>
      </c>
      <c r="J29" s="2">
        <f t="shared" si="1"/>
        <v>10000</v>
      </c>
    </row>
    <row r="30" ht="14.5" spans="1:10">
      <c r="A30" s="2">
        <v>17</v>
      </c>
      <c r="B30" s="2" t="s">
        <v>72</v>
      </c>
      <c r="C30" s="5" t="s">
        <v>73</v>
      </c>
      <c r="D30" s="5">
        <v>80</v>
      </c>
      <c r="E30" s="2" t="s">
        <v>74</v>
      </c>
      <c r="F30" s="2" t="s">
        <v>35</v>
      </c>
      <c r="G30" s="2">
        <v>4000</v>
      </c>
      <c r="H30" s="5">
        <v>4800</v>
      </c>
      <c r="I30" s="4">
        <v>11200</v>
      </c>
      <c r="J30" s="2">
        <f t="shared" si="1"/>
        <v>16000</v>
      </c>
    </row>
    <row r="31" ht="14.5" spans="1:10">
      <c r="A31" s="2">
        <v>18</v>
      </c>
      <c r="B31" s="2" t="s">
        <v>72</v>
      </c>
      <c r="C31" s="4" t="s">
        <v>75</v>
      </c>
      <c r="D31" s="4">
        <v>197</v>
      </c>
      <c r="E31" s="2" t="s">
        <v>76</v>
      </c>
      <c r="F31" s="2" t="s">
        <v>35</v>
      </c>
      <c r="G31" s="2">
        <v>4000</v>
      </c>
      <c r="H31" s="4">
        <v>11820</v>
      </c>
      <c r="I31" s="4">
        <v>27580</v>
      </c>
      <c r="J31" s="2">
        <f t="shared" si="1"/>
        <v>39400</v>
      </c>
    </row>
    <row r="32" ht="14.5" spans="1:10">
      <c r="A32" s="2">
        <v>19</v>
      </c>
      <c r="B32" s="2" t="s">
        <v>77</v>
      </c>
      <c r="C32" s="4" t="s">
        <v>78</v>
      </c>
      <c r="D32" s="5">
        <v>125</v>
      </c>
      <c r="E32" s="2" t="s">
        <v>79</v>
      </c>
      <c r="F32" s="2" t="s">
        <v>35</v>
      </c>
      <c r="G32" s="2">
        <v>4000</v>
      </c>
      <c r="H32" s="5">
        <v>7500</v>
      </c>
      <c r="I32" s="4">
        <v>17500</v>
      </c>
      <c r="J32" s="2">
        <f t="shared" si="1"/>
        <v>25000</v>
      </c>
    </row>
    <row r="33" ht="14.5" spans="1:10">
      <c r="A33" s="2">
        <v>20</v>
      </c>
      <c r="B33" s="2" t="s">
        <v>77</v>
      </c>
      <c r="C33" s="5" t="s">
        <v>80</v>
      </c>
      <c r="D33" s="5">
        <v>49</v>
      </c>
      <c r="E33" s="2" t="s">
        <v>81</v>
      </c>
      <c r="F33" s="2" t="s">
        <v>35</v>
      </c>
      <c r="G33" s="2">
        <v>4000</v>
      </c>
      <c r="H33" s="5">
        <v>2940</v>
      </c>
      <c r="I33" s="4">
        <v>6860</v>
      </c>
      <c r="J33" s="2">
        <f t="shared" si="1"/>
        <v>9800</v>
      </c>
    </row>
    <row r="34" ht="14.5" spans="1:10">
      <c r="A34" s="2">
        <v>21</v>
      </c>
      <c r="B34" s="2" t="s">
        <v>77</v>
      </c>
      <c r="C34" s="4" t="s">
        <v>82</v>
      </c>
      <c r="D34" s="4">
        <v>100</v>
      </c>
      <c r="E34" s="2" t="s">
        <v>83</v>
      </c>
      <c r="F34" s="2" t="s">
        <v>35</v>
      </c>
      <c r="G34" s="2">
        <v>4000</v>
      </c>
      <c r="H34" s="4">
        <v>6000</v>
      </c>
      <c r="I34" s="4">
        <v>14000</v>
      </c>
      <c r="J34" s="2">
        <f t="shared" si="1"/>
        <v>20000</v>
      </c>
    </row>
    <row r="35" ht="14.5" spans="1:10">
      <c r="A35" s="2">
        <v>22</v>
      </c>
      <c r="B35" s="2" t="s">
        <v>77</v>
      </c>
      <c r="C35" s="4" t="s">
        <v>84</v>
      </c>
      <c r="D35" s="4">
        <v>100</v>
      </c>
      <c r="E35" s="6" t="s">
        <v>85</v>
      </c>
      <c r="F35" s="2" t="s">
        <v>35</v>
      </c>
      <c r="G35" s="2">
        <v>4000</v>
      </c>
      <c r="H35" s="4">
        <v>6000</v>
      </c>
      <c r="I35" s="4">
        <v>14000</v>
      </c>
      <c r="J35" s="2">
        <f t="shared" si="1"/>
        <v>20000</v>
      </c>
    </row>
    <row r="36" ht="14.5" spans="1:10">
      <c r="A36" s="2">
        <v>23</v>
      </c>
      <c r="B36" s="5" t="s">
        <v>86</v>
      </c>
      <c r="C36" s="4" t="s">
        <v>87</v>
      </c>
      <c r="D36" s="4">
        <v>70</v>
      </c>
      <c r="E36" s="2" t="s">
        <v>88</v>
      </c>
      <c r="F36" s="2" t="s">
        <v>35</v>
      </c>
      <c r="G36" s="2">
        <v>4000</v>
      </c>
      <c r="H36" s="4">
        <v>4200</v>
      </c>
      <c r="I36" s="4">
        <v>9800</v>
      </c>
      <c r="J36" s="2">
        <f t="shared" si="1"/>
        <v>14000</v>
      </c>
    </row>
    <row r="37" ht="14.5" spans="1:10">
      <c r="A37" s="2">
        <v>24</v>
      </c>
      <c r="B37" s="2" t="s">
        <v>69</v>
      </c>
      <c r="C37" s="3" t="s">
        <v>89</v>
      </c>
      <c r="D37" s="4">
        <v>70</v>
      </c>
      <c r="E37" s="2" t="s">
        <v>90</v>
      </c>
      <c r="F37" s="2" t="s">
        <v>35</v>
      </c>
      <c r="G37" s="2">
        <v>4000</v>
      </c>
      <c r="H37" s="4">
        <v>4200</v>
      </c>
      <c r="I37" s="4">
        <v>9800</v>
      </c>
      <c r="J37" s="2">
        <f t="shared" si="1"/>
        <v>14000</v>
      </c>
    </row>
    <row r="38" ht="14.5" spans="1:10">
      <c r="A38" s="2">
        <v>25</v>
      </c>
      <c r="B38" s="2" t="s">
        <v>69</v>
      </c>
      <c r="C38" s="3" t="s">
        <v>89</v>
      </c>
      <c r="D38" s="5">
        <v>70</v>
      </c>
      <c r="E38" s="2" t="s">
        <v>90</v>
      </c>
      <c r="F38" s="2" t="s">
        <v>35</v>
      </c>
      <c r="G38" s="2">
        <v>4000</v>
      </c>
      <c r="H38" s="5">
        <v>4200</v>
      </c>
      <c r="I38" s="4">
        <v>9800</v>
      </c>
      <c r="J38" s="2">
        <f t="shared" si="1"/>
        <v>14000</v>
      </c>
    </row>
    <row r="39" ht="14.5" spans="1:10">
      <c r="A39" s="2">
        <v>26</v>
      </c>
      <c r="B39" s="5" t="s">
        <v>91</v>
      </c>
      <c r="C39" s="4" t="s">
        <v>92</v>
      </c>
      <c r="D39" s="4">
        <v>37</v>
      </c>
      <c r="E39" s="2" t="s">
        <v>93</v>
      </c>
      <c r="F39" s="2" t="s">
        <v>35</v>
      </c>
      <c r="G39" s="2">
        <v>4000</v>
      </c>
      <c r="H39" s="4">
        <v>2220</v>
      </c>
      <c r="I39" s="4">
        <v>5180</v>
      </c>
      <c r="J39" s="2">
        <f t="shared" si="1"/>
        <v>7400</v>
      </c>
    </row>
    <row r="40" ht="14.5" spans="1:10">
      <c r="A40" s="2">
        <v>27</v>
      </c>
      <c r="B40" s="5" t="s">
        <v>54</v>
      </c>
      <c r="C40" s="5" t="s">
        <v>94</v>
      </c>
      <c r="D40" s="5">
        <v>35</v>
      </c>
      <c r="E40" s="2" t="s">
        <v>95</v>
      </c>
      <c r="F40" s="2" t="s">
        <v>35</v>
      </c>
      <c r="G40" s="2">
        <v>4000</v>
      </c>
      <c r="H40" s="5">
        <v>2100</v>
      </c>
      <c r="I40" s="5">
        <v>4900</v>
      </c>
      <c r="J40" s="2">
        <f t="shared" si="1"/>
        <v>7000</v>
      </c>
    </row>
    <row r="41" spans="1:10">
      <c r="A41" s="2" t="s">
        <v>34</v>
      </c>
      <c r="B41" s="2"/>
      <c r="C41" s="2"/>
      <c r="D41" s="2">
        <v>2683.8</v>
      </c>
      <c r="E41" s="2"/>
      <c r="F41" s="2"/>
      <c r="G41" s="2"/>
      <c r="H41" s="2">
        <v>161028</v>
      </c>
      <c r="I41" s="2">
        <v>375732</v>
      </c>
      <c r="J41" s="2">
        <v>536760</v>
      </c>
    </row>
    <row r="42" spans="1:10">
      <c r="A42" s="7" t="s">
        <v>96</v>
      </c>
      <c r="B42" s="7"/>
      <c r="C42" s="7"/>
      <c r="D42" s="7">
        <f>D41+D12</f>
        <v>13671</v>
      </c>
      <c r="E42" s="7"/>
      <c r="F42" s="7"/>
      <c r="G42" s="7"/>
      <c r="H42" s="7">
        <f>H41+H12</f>
        <v>380772</v>
      </c>
      <c r="I42" s="7">
        <f>I41+I12</f>
        <v>4111380</v>
      </c>
      <c r="J42" s="7">
        <f>J41+J12</f>
        <v>4492152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2022-07-07T02:00:00Z</dcterms:created>
  <dcterms:modified xsi:type="dcterms:W3CDTF">2022-07-07T02:07:41Z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