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<sst xmlns="http://schemas.openxmlformats.org/spreadsheetml/2006/main" count="1386" uniqueCount="704">
  <si>
    <t>中国人民财产保险股份有限公司河北省分公司种植险及森林保险承保公示清单</t>
  </si>
  <si>
    <t>投保组织者：</t>
  </si>
  <si>
    <t>投保时间：</t>
  </si>
  <si>
    <t>魏县回隆镇西街村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</si>
  <si>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</si>
  <si>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</si>
  <si>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</si>
  <si>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</si>
  <si>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</si>
  <si>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</si>
  <si>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</si>
  <si>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</si>
  <si>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</si>
  <si>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</si>
  <si>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</si>
  <si>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</si>
  <si>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杨老六</t>
  </si>
  <si>
    <t>小麦完全成本保险</t>
  </si>
  <si>
    <t>申文平</t>
  </si>
  <si>
    <t>张振国</t>
  </si>
  <si>
    <t>杨文学</t>
  </si>
  <si>
    <t>杨永军</t>
  </si>
  <si>
    <t>马春庆</t>
  </si>
  <si>
    <t>冯希云</t>
  </si>
  <si>
    <t>王满仓</t>
  </si>
  <si>
    <t>李根岭</t>
  </si>
  <si>
    <t>申玉顺</t>
  </si>
  <si>
    <t>都文忠</t>
  </si>
  <si>
    <t>都茂文</t>
  </si>
  <si>
    <t>步成贵</t>
  </si>
  <si>
    <t>温家璞</t>
  </si>
  <si>
    <t>孟祥齐</t>
  </si>
  <si>
    <t>王青梅</t>
  </si>
  <si>
    <t>焦希成</t>
  </si>
  <si>
    <t>宋万学</t>
  </si>
  <si>
    <t>宋海生</t>
  </si>
  <si>
    <t>周青</t>
  </si>
  <si>
    <t>步连平</t>
  </si>
  <si>
    <t>梁书军</t>
  </si>
  <si>
    <t>许芬得</t>
  </si>
  <si>
    <t>王红亮</t>
  </si>
  <si>
    <t>张桂林</t>
  </si>
  <si>
    <t>孟贵廷</t>
  </si>
  <si>
    <t>申红如</t>
  </si>
  <si>
    <t>魏国安</t>
  </si>
  <si>
    <t>杨振江</t>
  </si>
  <si>
    <t>步希平</t>
  </si>
  <si>
    <t>申耀虎</t>
  </si>
  <si>
    <t>周明堂</t>
  </si>
  <si>
    <t>王胖胖</t>
  </si>
  <si>
    <t>张成林</t>
  </si>
  <si>
    <t>韩振生</t>
  </si>
  <si>
    <t>昝玉兰</t>
  </si>
  <si>
    <t>申成林</t>
  </si>
  <si>
    <t>杨振东</t>
  </si>
  <si>
    <t>张顺只</t>
  </si>
  <si>
    <t>申三</t>
  </si>
  <si>
    <t>陈志勇</t>
  </si>
  <si>
    <t>宋万堂</t>
  </si>
  <si>
    <t>李明杰</t>
  </si>
  <si>
    <t>张保安</t>
  </si>
  <si>
    <t>冯清林</t>
  </si>
  <si>
    <t>赵保林</t>
  </si>
  <si>
    <t>喻凤江</t>
  </si>
  <si>
    <t>王运海</t>
  </si>
  <si>
    <t>孟章生</t>
  </si>
  <si>
    <t>王付</t>
  </si>
  <si>
    <t>陈天法</t>
  </si>
  <si>
    <t>都金明</t>
  </si>
  <si>
    <t>赵献民</t>
  </si>
  <si>
    <t>陈志华</t>
  </si>
  <si>
    <t>王本有</t>
  </si>
  <si>
    <t>王本君</t>
  </si>
  <si>
    <t>贾保会</t>
  </si>
  <si>
    <t>赵顺得</t>
  </si>
  <si>
    <t>杨振民</t>
  </si>
  <si>
    <t>申孝中</t>
  </si>
  <si>
    <t>王卫强</t>
  </si>
  <si>
    <t>高万龙</t>
  </si>
  <si>
    <t>陈梅娣</t>
  </si>
  <si>
    <t>申维林</t>
  </si>
  <si>
    <t>吴胜利</t>
  </si>
  <si>
    <t>申清武</t>
  </si>
  <si>
    <t>王宝成</t>
  </si>
  <si>
    <t>焦运</t>
  </si>
  <si>
    <t>杨德学</t>
  </si>
  <si>
    <t>张新有</t>
  </si>
  <si>
    <t>周雪林</t>
  </si>
  <si>
    <t>张振堂</t>
  </si>
  <si>
    <t>王建民</t>
  </si>
  <si>
    <t>王孝学</t>
  </si>
  <si>
    <t>杨文荣</t>
  </si>
  <si>
    <t>王海印</t>
  </si>
  <si>
    <t>王本信</t>
  </si>
  <si>
    <t>杨爱英</t>
  </si>
  <si>
    <t>宋国强</t>
  </si>
  <si>
    <t>周现忠</t>
  </si>
  <si>
    <t>马连林</t>
  </si>
  <si>
    <t>王庆福</t>
  </si>
  <si>
    <t>王世勤</t>
  </si>
  <si>
    <t>孟贵德</t>
  </si>
  <si>
    <t>崔文堂</t>
  </si>
  <si>
    <t>杨忠新</t>
  </si>
  <si>
    <t>申耀峰</t>
  </si>
  <si>
    <t>孔祥俊</t>
  </si>
  <si>
    <t>杨耀明</t>
  </si>
  <si>
    <t>李顺喜</t>
  </si>
  <si>
    <t>王孝忠</t>
  </si>
  <si>
    <t>孔令芳</t>
  </si>
  <si>
    <t>张弟只</t>
  </si>
  <si>
    <t>郭章印</t>
  </si>
  <si>
    <t>孔令立</t>
  </si>
  <si>
    <t>李海顺</t>
  </si>
  <si>
    <t>周保忠</t>
  </si>
  <si>
    <t>李智广</t>
  </si>
  <si>
    <t>孔三</t>
  </si>
  <si>
    <t>王山林</t>
  </si>
  <si>
    <t>陈怀星</t>
  </si>
  <si>
    <t>岳河</t>
  </si>
  <si>
    <t>陈连顺</t>
  </si>
  <si>
    <t>秦张林</t>
  </si>
  <si>
    <t>都茂森</t>
  </si>
  <si>
    <t>王玉太</t>
  </si>
  <si>
    <t>王云</t>
  </si>
  <si>
    <t>张保平</t>
  </si>
  <si>
    <t>牛振会</t>
  </si>
  <si>
    <t>孟春平</t>
  </si>
  <si>
    <t>范春海</t>
  </si>
  <si>
    <t>杨耀峰</t>
  </si>
  <si>
    <t>朱志亮</t>
  </si>
  <si>
    <t>肖有书</t>
  </si>
  <si>
    <t>张振江</t>
  </si>
  <si>
    <t>陈怀民</t>
  </si>
  <si>
    <t>王庆江</t>
  </si>
  <si>
    <t>申清然</t>
  </si>
  <si>
    <t>师文艺</t>
  </si>
  <si>
    <t>宋芝兰</t>
  </si>
  <si>
    <t>杨德海</t>
  </si>
  <si>
    <t>宋成只</t>
  </si>
  <si>
    <t>申金生</t>
  </si>
  <si>
    <t>贾双成</t>
  </si>
  <si>
    <t>丰新平</t>
  </si>
  <si>
    <t>鹿林德</t>
  </si>
  <si>
    <t>王连贵</t>
  </si>
  <si>
    <t>张太仓</t>
  </si>
  <si>
    <t>王鹏</t>
  </si>
  <si>
    <t>牛海潮</t>
  </si>
  <si>
    <t>申清贵</t>
  </si>
  <si>
    <t>张振忠</t>
  </si>
  <si>
    <t>肖有华</t>
  </si>
  <si>
    <t>贾书梅</t>
  </si>
  <si>
    <t>冯爱军</t>
  </si>
  <si>
    <t>熊爱军</t>
  </si>
  <si>
    <t>王彬</t>
  </si>
  <si>
    <t>王海勇</t>
  </si>
  <si>
    <t>喻凤民</t>
  </si>
  <si>
    <t>陈长军</t>
  </si>
  <si>
    <t>王保林</t>
  </si>
  <si>
    <t>孔天林</t>
  </si>
  <si>
    <t>刘金良</t>
  </si>
  <si>
    <t>孔文华</t>
  </si>
  <si>
    <t>陈双禧</t>
  </si>
  <si>
    <t>陈志明</t>
  </si>
  <si>
    <t>杨国秀</t>
  </si>
  <si>
    <t>都金瑞</t>
  </si>
  <si>
    <t>师连生</t>
  </si>
  <si>
    <t>赵光志</t>
  </si>
  <si>
    <t>杨跃勇</t>
  </si>
  <si>
    <t>孔令存</t>
  </si>
  <si>
    <t>宋玉</t>
  </si>
  <si>
    <t>喻凤湖</t>
  </si>
  <si>
    <t>李爱香</t>
  </si>
  <si>
    <t>肖有全</t>
  </si>
  <si>
    <t>杨耀香</t>
  </si>
  <si>
    <t>岳文华</t>
  </si>
  <si>
    <t>申同顺</t>
  </si>
  <si>
    <t>李新利</t>
  </si>
  <si>
    <t>周庆发</t>
  </si>
  <si>
    <t>牛建花</t>
  </si>
  <si>
    <t>段林</t>
  </si>
  <si>
    <t>刘书芹</t>
  </si>
  <si>
    <t>孔祥群</t>
  </si>
  <si>
    <t>郭同印</t>
  </si>
  <si>
    <t>宋雪清</t>
  </si>
  <si>
    <t>申勤</t>
  </si>
  <si>
    <t>陈怀平</t>
  </si>
  <si>
    <t>赵长军</t>
  </si>
  <si>
    <t>王桂林</t>
  </si>
  <si>
    <t>陈长喜</t>
  </si>
  <si>
    <t>牛顺利</t>
  </si>
  <si>
    <t>孔付存</t>
  </si>
  <si>
    <t>杨学堂</t>
  </si>
  <si>
    <t>孔令群</t>
  </si>
  <si>
    <t>贾全会</t>
  </si>
  <si>
    <t>朱志国</t>
  </si>
  <si>
    <t>雷孝文</t>
  </si>
  <si>
    <t>范印龙</t>
  </si>
  <si>
    <t>孟方波</t>
  </si>
  <si>
    <t>申老现</t>
  </si>
  <si>
    <t>李张妮</t>
  </si>
  <si>
    <t>申海民</t>
  </si>
  <si>
    <t>张洪祥</t>
  </si>
  <si>
    <t>周书林</t>
  </si>
  <si>
    <t>梁文生</t>
  </si>
  <si>
    <t>王新太</t>
  </si>
  <si>
    <t>胡海军</t>
  </si>
  <si>
    <t>李国亮</t>
  </si>
  <si>
    <t>孔德志</t>
  </si>
  <si>
    <t>李海亮</t>
  </si>
  <si>
    <t>张振和</t>
  </si>
  <si>
    <t>李玉岭</t>
  </si>
  <si>
    <t>王希贵</t>
  </si>
  <si>
    <t>孔令海</t>
  </si>
  <si>
    <t>周庆章</t>
  </si>
  <si>
    <t>张振平</t>
  </si>
  <si>
    <t>赵国防</t>
  </si>
  <si>
    <t>杨风堂</t>
  </si>
  <si>
    <t>杨香玉</t>
  </si>
  <si>
    <t>陈海生</t>
  </si>
  <si>
    <t>赵运成</t>
  </si>
  <si>
    <t>申明月</t>
  </si>
  <si>
    <t>申老平</t>
  </si>
  <si>
    <t>申老廷</t>
  </si>
  <si>
    <t>齐志民</t>
  </si>
  <si>
    <t>赵广顺</t>
  </si>
  <si>
    <t>王献章</t>
  </si>
  <si>
    <t>李运海</t>
  </si>
  <si>
    <t>孟海生</t>
  </si>
  <si>
    <t>韩群岭</t>
  </si>
  <si>
    <t>陈志民</t>
  </si>
  <si>
    <t>申东东</t>
  </si>
  <si>
    <t>段福田</t>
  </si>
  <si>
    <t>范志伟</t>
  </si>
  <si>
    <t>冯忠林</t>
  </si>
  <si>
    <t>郝清得</t>
  </si>
  <si>
    <t>张振华</t>
  </si>
  <si>
    <t>王庆华</t>
  </si>
  <si>
    <t>杨跃平</t>
  </si>
  <si>
    <t>王东运</t>
  </si>
  <si>
    <t>王孝连</t>
  </si>
  <si>
    <t>申二红</t>
  </si>
  <si>
    <t>范春望</t>
  </si>
  <si>
    <t>亢连娣</t>
  </si>
  <si>
    <t>王本刚</t>
  </si>
  <si>
    <t>焦佩祥</t>
  </si>
  <si>
    <t>宋玉江</t>
  </si>
  <si>
    <t>张振龙</t>
  </si>
  <si>
    <t>马才林</t>
  </si>
  <si>
    <t>郭文元</t>
  </si>
  <si>
    <t>申美</t>
  </si>
  <si>
    <t>申清魁</t>
  </si>
  <si>
    <t>歩双平</t>
  </si>
  <si>
    <t>宋万录</t>
  </si>
  <si>
    <t>杨振超</t>
  </si>
  <si>
    <t>宋万文</t>
  </si>
  <si>
    <t>郭书凤</t>
  </si>
  <si>
    <t>孔祥林</t>
  </si>
  <si>
    <t>吴美利</t>
  </si>
  <si>
    <t>申林得</t>
  </si>
  <si>
    <t>雷文忠</t>
  </si>
  <si>
    <t>杨振华</t>
  </si>
  <si>
    <t>陈志江</t>
  </si>
  <si>
    <t>孔令文</t>
  </si>
  <si>
    <t>张志忠</t>
  </si>
  <si>
    <t>孔繁亮</t>
  </si>
  <si>
    <t>王振</t>
  </si>
  <si>
    <t>杨清荣</t>
  </si>
  <si>
    <t>杨国栋</t>
  </si>
  <si>
    <t>申玉安</t>
  </si>
  <si>
    <t>申跃国</t>
  </si>
  <si>
    <t>申双林</t>
  </si>
  <si>
    <t>雷凤山</t>
  </si>
  <si>
    <t>张全有</t>
  </si>
  <si>
    <t>张运法</t>
  </si>
  <si>
    <t>孔利民</t>
  </si>
  <si>
    <t>康连娣</t>
  </si>
  <si>
    <t>周成林</t>
  </si>
  <si>
    <t>杨海涛</t>
  </si>
  <si>
    <t>熊二孬</t>
  </si>
  <si>
    <t>牛长林</t>
  </si>
  <si>
    <t>肖有堂</t>
  </si>
  <si>
    <t>杨耀军</t>
  </si>
  <si>
    <t>张孟华</t>
  </si>
  <si>
    <t>韩章岭</t>
  </si>
  <si>
    <t>杨清祥</t>
  </si>
  <si>
    <t>王连香</t>
  </si>
  <si>
    <t>杨德付</t>
  </si>
  <si>
    <t>杨振美</t>
  </si>
  <si>
    <t>王章群</t>
  </si>
  <si>
    <t>孔祥如</t>
  </si>
  <si>
    <t>申俊生</t>
  </si>
  <si>
    <t>杨国贞</t>
  </si>
  <si>
    <t>石书印</t>
  </si>
  <si>
    <t>王小雨</t>
  </si>
  <si>
    <t>孔令学</t>
  </si>
  <si>
    <t>郝本发</t>
  </si>
  <si>
    <t>宋万福</t>
  </si>
  <si>
    <t>杨秀英</t>
  </si>
  <si>
    <t>孔得俊</t>
  </si>
  <si>
    <t>申保生</t>
  </si>
  <si>
    <t>王士孟</t>
  </si>
  <si>
    <t>豆建林</t>
  </si>
  <si>
    <t>祝海林</t>
  </si>
  <si>
    <t>申耀国</t>
  </si>
  <si>
    <t>杨国争</t>
  </si>
  <si>
    <t>李国平</t>
  </si>
  <si>
    <t>庞玉章</t>
  </si>
  <si>
    <t>范怀刚</t>
  </si>
  <si>
    <t>王本树</t>
  </si>
  <si>
    <t>张保福</t>
  </si>
  <si>
    <t>王本德</t>
  </si>
  <si>
    <t>宋彬彬</t>
  </si>
  <si>
    <t>周庆祥</t>
  </si>
  <si>
    <t>杨立峰</t>
  </si>
  <si>
    <t>李荣</t>
  </si>
  <si>
    <t>冯禄林</t>
  </si>
  <si>
    <t>申老海</t>
  </si>
  <si>
    <t>程东保</t>
  </si>
  <si>
    <t>陈怀明</t>
  </si>
  <si>
    <t>申冲冲</t>
  </si>
  <si>
    <t>豆海生</t>
  </si>
  <si>
    <t>都青堂</t>
  </si>
  <si>
    <t>郝秀</t>
  </si>
  <si>
    <t>陈春希</t>
  </si>
  <si>
    <t>韩洪涛</t>
  </si>
  <si>
    <t>喻凤海</t>
  </si>
  <si>
    <t>申志强</t>
  </si>
  <si>
    <t>申清江</t>
  </si>
  <si>
    <t>杨振文</t>
  </si>
  <si>
    <t>郭家家</t>
  </si>
  <si>
    <t>孔令义</t>
  </si>
  <si>
    <t>范春河</t>
  </si>
  <si>
    <t>马海林</t>
  </si>
  <si>
    <t>郝文连</t>
  </si>
  <si>
    <t>庞玉彬</t>
  </si>
  <si>
    <t>杨香存</t>
  </si>
  <si>
    <t>马海军</t>
  </si>
  <si>
    <t>张秀文</t>
  </si>
  <si>
    <t>孔文成</t>
  </si>
  <si>
    <t>范怀寅</t>
  </si>
  <si>
    <t>孟祥军</t>
  </si>
  <si>
    <t>申清海</t>
  </si>
  <si>
    <t>杨得海</t>
  </si>
  <si>
    <t>孔令现</t>
  </si>
  <si>
    <t>郝秋贞</t>
  </si>
  <si>
    <t>都贵</t>
  </si>
  <si>
    <t>梁庆海</t>
  </si>
  <si>
    <t>张红瑞</t>
  </si>
  <si>
    <t>张大凤</t>
  </si>
  <si>
    <t>兰秀</t>
  </si>
  <si>
    <t>杨智荣</t>
  </si>
  <si>
    <t>王本武</t>
  </si>
  <si>
    <t>树林地</t>
  </si>
  <si>
    <t>杨国君</t>
  </si>
  <si>
    <t>赵现民</t>
  </si>
  <si>
    <t>申五孬</t>
  </si>
  <si>
    <t>朱好明</t>
  </si>
  <si>
    <t>高清海</t>
  </si>
  <si>
    <t>申成</t>
  </si>
  <si>
    <t>郝文华</t>
  </si>
  <si>
    <t>肖有奇</t>
  </si>
  <si>
    <t>孔祥成</t>
  </si>
  <si>
    <t>张振远</t>
  </si>
  <si>
    <t>申青文</t>
  </si>
  <si>
    <t>高长军</t>
  </si>
  <si>
    <t>宋二孩</t>
  </si>
  <si>
    <t>宋清得</t>
  </si>
  <si>
    <t>师顺平</t>
  </si>
  <si>
    <t>申清文</t>
  </si>
  <si>
    <t>师顺喜</t>
  </si>
  <si>
    <t>喻凤军</t>
  </si>
  <si>
    <t>张双林</t>
  </si>
  <si>
    <t>熊凤芹</t>
  </si>
  <si>
    <t>熊振东</t>
  </si>
  <si>
    <t>陈天发</t>
  </si>
  <si>
    <t>杨国忠</t>
  </si>
  <si>
    <t>郭青得</t>
  </si>
  <si>
    <t>王本林</t>
  </si>
  <si>
    <t>李海军</t>
  </si>
  <si>
    <t>张文秀</t>
  </si>
  <si>
    <t>陈瑞花</t>
  </si>
  <si>
    <t>喻文华</t>
  </si>
  <si>
    <t>申现岭</t>
  </si>
  <si>
    <t>程庆民</t>
  </si>
  <si>
    <t>张娥德</t>
  </si>
  <si>
    <t>孔令贵</t>
  </si>
  <si>
    <t>宋建新</t>
  </si>
  <si>
    <t>鲁兰秀</t>
  </si>
  <si>
    <t>李国运</t>
  </si>
  <si>
    <t>牛改得</t>
  </si>
  <si>
    <t>陈怀林</t>
  </si>
  <si>
    <t>申洪恩</t>
  </si>
  <si>
    <t>于茂林</t>
  </si>
  <si>
    <t>王本健</t>
  </si>
  <si>
    <t>王庆海</t>
  </si>
  <si>
    <t>范怀臣</t>
  </si>
  <si>
    <t>魏孝军</t>
  </si>
  <si>
    <t>梁书义</t>
  </si>
  <si>
    <t>都茂信</t>
  </si>
  <si>
    <t>杨兰海</t>
  </si>
  <si>
    <t>申清志</t>
  </si>
  <si>
    <t>杨耀山</t>
  </si>
  <si>
    <t>郝顺发</t>
  </si>
  <si>
    <t>李东岭</t>
  </si>
  <si>
    <t>齐长春</t>
  </si>
  <si>
    <t>张保朝</t>
  </si>
  <si>
    <t>杨玉堂</t>
  </si>
  <si>
    <t>李付海</t>
  </si>
  <si>
    <t>焦佩林</t>
  </si>
  <si>
    <t>左新堂</t>
  </si>
  <si>
    <t>孔令秀</t>
  </si>
  <si>
    <t>申何</t>
  </si>
  <si>
    <t>赵清</t>
  </si>
  <si>
    <t>徐将之</t>
  </si>
  <si>
    <t>梁书堂</t>
  </si>
  <si>
    <t>王本义</t>
  </si>
  <si>
    <t>肖有勤</t>
  </si>
  <si>
    <t>师同生</t>
  </si>
  <si>
    <t>杨跃岭</t>
  </si>
  <si>
    <t>高海新</t>
  </si>
  <si>
    <t>陈小磊</t>
  </si>
  <si>
    <t>杨耀田</t>
  </si>
  <si>
    <t>齐玉梅</t>
  </si>
  <si>
    <t>陈双印</t>
  </si>
  <si>
    <t>申双得</t>
  </si>
  <si>
    <t>申俊领</t>
  </si>
  <si>
    <t>赵六成</t>
  </si>
  <si>
    <t>杨振龙</t>
  </si>
  <si>
    <t>申清波</t>
  </si>
  <si>
    <t>王现忠</t>
  </si>
  <si>
    <t>马国庆</t>
  </si>
  <si>
    <t>喻凤林</t>
  </si>
  <si>
    <t>程香荣</t>
  </si>
  <si>
    <t>郝清春</t>
  </si>
  <si>
    <t>祝海彬</t>
  </si>
  <si>
    <t>师云廷</t>
  </si>
  <si>
    <t>米朋娥</t>
  </si>
  <si>
    <t>王庆祥</t>
  </si>
  <si>
    <t>孔德俊</t>
  </si>
  <si>
    <t>杨勇军</t>
  </si>
  <si>
    <t>魏孝忠</t>
  </si>
  <si>
    <t>王孝彬</t>
  </si>
  <si>
    <t>张爱香</t>
  </si>
  <si>
    <t>李金凤</t>
  </si>
  <si>
    <t>冯秀利</t>
  </si>
  <si>
    <t>马玉林</t>
  </si>
  <si>
    <t>申清彬</t>
  </si>
  <si>
    <t>申清岩</t>
  </si>
  <si>
    <t>秦喜德</t>
  </si>
  <si>
    <t>杨振和</t>
  </si>
  <si>
    <t>杨耀和</t>
  </si>
  <si>
    <t>陈志海</t>
  </si>
  <si>
    <t>雷文刚</t>
  </si>
  <si>
    <t>王学军</t>
  </si>
  <si>
    <t>李香果</t>
  </si>
  <si>
    <t>杨建飞</t>
  </si>
  <si>
    <t>张双井</t>
  </si>
  <si>
    <t>王平只</t>
  </si>
  <si>
    <t>李连荣</t>
  </si>
  <si>
    <t>王志海</t>
  </si>
  <si>
    <t>马改娣</t>
  </si>
  <si>
    <t>王孝叶</t>
  </si>
  <si>
    <t>王建军</t>
  </si>
  <si>
    <t>庞海岭</t>
  </si>
  <si>
    <t>王凤军</t>
  </si>
  <si>
    <t>喻建松</t>
  </si>
  <si>
    <t>杨耀国</t>
  </si>
  <si>
    <t>师运龙</t>
  </si>
  <si>
    <t>王东布</t>
  </si>
  <si>
    <t>申玉保</t>
  </si>
  <si>
    <t>窦建民</t>
  </si>
  <si>
    <t>宋海全</t>
  </si>
  <si>
    <t>马德林</t>
  </si>
  <si>
    <t>王雪堂</t>
  </si>
  <si>
    <t>齐贵安</t>
  </si>
  <si>
    <t>李从森</t>
  </si>
  <si>
    <t>雷凤臣</t>
  </si>
  <si>
    <t>魏孝文</t>
  </si>
  <si>
    <t>杨老五</t>
  </si>
  <si>
    <t>杨国森</t>
  </si>
  <si>
    <t>王海民</t>
  </si>
  <si>
    <t>杨得学</t>
  </si>
  <si>
    <t>孔得强</t>
  </si>
  <si>
    <t>刘红波</t>
  </si>
  <si>
    <t>孔文重</t>
  </si>
  <si>
    <t>周秋林</t>
  </si>
  <si>
    <t>陈志河</t>
  </si>
  <si>
    <t>李国喜</t>
  </si>
  <si>
    <t>杨顺堂</t>
  </si>
  <si>
    <t>范怀平</t>
  </si>
  <si>
    <t>李国庆</t>
  </si>
  <si>
    <t>李爱玲</t>
  </si>
  <si>
    <t>王海顺</t>
  </si>
  <si>
    <t>李老六</t>
  </si>
  <si>
    <t>刘保良</t>
  </si>
  <si>
    <t>王章印</t>
  </si>
  <si>
    <t>赵忠林</t>
  </si>
  <si>
    <t>赵海军</t>
  </si>
  <si>
    <t>李志民</t>
  </si>
  <si>
    <t>赵华祥</t>
  </si>
  <si>
    <t>杨振国</t>
  </si>
  <si>
    <t>张连顺</t>
  </si>
  <si>
    <t>杨青海</t>
  </si>
  <si>
    <t>周庆文</t>
  </si>
  <si>
    <t>王坤</t>
  </si>
  <si>
    <t>秦章林</t>
  </si>
  <si>
    <t>王志江</t>
  </si>
  <si>
    <t>范春渠</t>
  </si>
  <si>
    <t>贾会喜</t>
  </si>
  <si>
    <t>孔令美</t>
  </si>
  <si>
    <t>申俊岭</t>
  </si>
  <si>
    <t>贾运田</t>
  </si>
  <si>
    <t>冯宝林</t>
  </si>
  <si>
    <t>王学臣</t>
  </si>
  <si>
    <t>王本臣</t>
  </si>
  <si>
    <t>王士刚</t>
  </si>
  <si>
    <t>宋二勇</t>
  </si>
  <si>
    <t>韩新生</t>
  </si>
  <si>
    <t>杨国学</t>
  </si>
  <si>
    <t>申清河</t>
  </si>
  <si>
    <t>杨书文</t>
  </si>
  <si>
    <t>陈春喜</t>
  </si>
  <si>
    <t>杨宣荣</t>
  </si>
  <si>
    <t>申耀学</t>
  </si>
  <si>
    <t>梁秀清</t>
  </si>
  <si>
    <t>杨长刚</t>
  </si>
  <si>
    <t>张树敏</t>
  </si>
  <si>
    <t>李保平</t>
  </si>
  <si>
    <t>申清顺</t>
  </si>
  <si>
    <t>申清杰</t>
  </si>
  <si>
    <t>王本国</t>
  </si>
  <si>
    <t>李孝堂</t>
  </si>
  <si>
    <t>李新岭</t>
  </si>
  <si>
    <t>宋志兰</t>
  </si>
  <si>
    <t>申顺保</t>
  </si>
  <si>
    <t>袁玉林</t>
  </si>
  <si>
    <t>杨兰平</t>
  </si>
  <si>
    <t>焦景</t>
  </si>
  <si>
    <t>秦旺林</t>
  </si>
  <si>
    <t>于玉仓</t>
  </si>
  <si>
    <t>喻建彬</t>
  </si>
  <si>
    <t>王立刚</t>
  </si>
  <si>
    <t>李运宝</t>
  </si>
  <si>
    <t>孟祥林</t>
  </si>
  <si>
    <t>喻凤景</t>
  </si>
  <si>
    <t>宋俊梅</t>
  </si>
  <si>
    <t>张春平</t>
  </si>
  <si>
    <t>杨跃青</t>
  </si>
  <si>
    <t>贾运祥</t>
  </si>
  <si>
    <t>王玉芹</t>
  </si>
  <si>
    <t>王本运</t>
  </si>
  <si>
    <t>王宝如</t>
  </si>
  <si>
    <t>陈志国</t>
  </si>
  <si>
    <t>张秀香</t>
  </si>
  <si>
    <t>熊国军</t>
  </si>
  <si>
    <t>肖保刚</t>
  </si>
  <si>
    <t>杨海波</t>
  </si>
  <si>
    <t>申清秀</t>
  </si>
  <si>
    <t>贾三妮</t>
  </si>
  <si>
    <t>申耀先</t>
  </si>
  <si>
    <t>雷文堂</t>
  </si>
  <si>
    <t>李运章</t>
  </si>
  <si>
    <t>杨国良</t>
  </si>
  <si>
    <t>张青枝</t>
  </si>
  <si>
    <t>周青涛</t>
  </si>
  <si>
    <t>焦大成</t>
  </si>
  <si>
    <t>马继民</t>
  </si>
  <si>
    <t>杨海臣</t>
  </si>
  <si>
    <t>赵昆山</t>
  </si>
  <si>
    <t>申清洲</t>
  </si>
  <si>
    <t>王春堂</t>
  </si>
  <si>
    <t>杨耀忠</t>
  </si>
  <si>
    <t>宋玉亮</t>
  </si>
  <si>
    <t>冯英只</t>
  </si>
  <si>
    <t>郝振发</t>
  </si>
  <si>
    <t>马会林</t>
  </si>
  <si>
    <t>王玉林</t>
  </si>
  <si>
    <t>李太平</t>
  </si>
  <si>
    <t>魏兵印</t>
  </si>
  <si>
    <t>张书荣</t>
  </si>
  <si>
    <t>贾双田</t>
  </si>
  <si>
    <t>宋青的</t>
  </si>
  <si>
    <t>常红霞</t>
  </si>
  <si>
    <t>卞运玲</t>
  </si>
  <si>
    <t>赵士林</t>
  </si>
  <si>
    <t>赵福</t>
  </si>
  <si>
    <t>杨振田</t>
  </si>
  <si>
    <t>赵巴勋</t>
  </si>
  <si>
    <t>孔令仁</t>
  </si>
  <si>
    <t>周银全</t>
  </si>
  <si>
    <t>魏孝民</t>
  </si>
  <si>
    <t>段瑞</t>
  </si>
  <si>
    <t>赵生臣</t>
  </si>
  <si>
    <t>王东得</t>
  </si>
  <si>
    <t>王现林</t>
  </si>
  <si>
    <t>周成</t>
  </si>
  <si>
    <t>韩海军</t>
  </si>
  <si>
    <t>申清民</t>
  </si>
  <si>
    <t>郝运贞</t>
  </si>
  <si>
    <t>冯玉林</t>
  </si>
  <si>
    <t>熊顺只</t>
  </si>
  <si>
    <t>申双德</t>
  </si>
  <si>
    <t>王海军</t>
  </si>
  <si>
    <t>孔令纯</t>
  </si>
  <si>
    <t>申海军</t>
  </si>
  <si>
    <t>熊爱民</t>
  </si>
  <si>
    <t>周如意</t>
  </si>
  <si>
    <t>熊振海</t>
  </si>
  <si>
    <t>牛振福</t>
  </si>
  <si>
    <t>申老虎</t>
  </si>
  <si>
    <t>宋海勇</t>
  </si>
  <si>
    <t>赵运法</t>
  </si>
  <si>
    <t>孔庆娥</t>
  </si>
  <si>
    <t>孟祥其</t>
  </si>
  <si>
    <t>杨振河</t>
  </si>
  <si>
    <t>申四小</t>
  </si>
  <si>
    <t>熊福得</t>
  </si>
  <si>
    <t>袁运太</t>
  </si>
  <si>
    <t>孔令金</t>
  </si>
  <si>
    <t>梁书信</t>
  </si>
  <si>
    <t>齐志军</t>
  </si>
  <si>
    <t>杨现平</t>
  </si>
  <si>
    <t>申维校</t>
  </si>
  <si>
    <t>赵连法</t>
  </si>
  <si>
    <t>梁书意</t>
  </si>
  <si>
    <t>齐庆春</t>
  </si>
  <si>
    <t>冯帅军</t>
  </si>
  <si>
    <t>程桂海</t>
  </si>
  <si>
    <t>雷凤廷</t>
  </si>
  <si>
    <t>崔国振</t>
  </si>
  <si>
    <t>韩双岭</t>
  </si>
  <si>
    <t>冯书林</t>
  </si>
  <si>
    <t>冯保林</t>
  </si>
  <si>
    <t>韩顺堂</t>
  </si>
  <si>
    <t>周文岭</t>
  </si>
  <si>
    <t>韩海印</t>
  </si>
  <si>
    <t>韩振江</t>
  </si>
  <si>
    <t>齐保林</t>
  </si>
  <si>
    <t>杨跃光</t>
  </si>
  <si>
    <t>王文英</t>
  </si>
  <si>
    <t>韩新活</t>
  </si>
  <si>
    <t>王宪</t>
  </si>
  <si>
    <t>冯德林</t>
  </si>
  <si>
    <t>刘具海</t>
  </si>
  <si>
    <t>贾会印</t>
  </si>
  <si>
    <t>王宪文</t>
  </si>
  <si>
    <t>杨耀堂</t>
  </si>
  <si>
    <t>齐章印</t>
  </si>
  <si>
    <t>王保成</t>
  </si>
  <si>
    <t>周龙飞</t>
  </si>
  <si>
    <t>申维礼</t>
  </si>
  <si>
    <t>袁平太</t>
  </si>
  <si>
    <t>周桂林</t>
  </si>
  <si>
    <t>周瑞林</t>
  </si>
  <si>
    <t>张玉秀</t>
  </si>
  <si>
    <t>王清昌</t>
  </si>
  <si>
    <t>王梦月</t>
  </si>
  <si>
    <t>王庆民</t>
  </si>
  <si>
    <t>周庆福</t>
  </si>
  <si>
    <t>申维忠</t>
  </si>
  <si>
    <t>韩立新</t>
  </si>
  <si>
    <t>周玉顺</t>
  </si>
  <si>
    <t>陈爱云</t>
  </si>
  <si>
    <t>申高峰</t>
  </si>
  <si>
    <t>申宝玉</t>
  </si>
  <si>
    <t>申维民</t>
  </si>
  <si>
    <t>赵华臣</t>
  </si>
  <si>
    <t>韩新德</t>
  </si>
  <si>
    <t>武海印</t>
  </si>
  <si>
    <t>周明会</t>
  </si>
  <si>
    <t>齐付春</t>
  </si>
  <si>
    <t>申维杰</t>
  </si>
  <si>
    <t>王五妮</t>
  </si>
  <si>
    <t>李孝平</t>
  </si>
  <si>
    <t>李三得</t>
  </si>
  <si>
    <t>王青昌</t>
  </si>
  <si>
    <t>熊志伟</t>
  </si>
  <si>
    <t>都林</t>
  </si>
  <si>
    <t>申学礼</t>
  </si>
  <si>
    <t>申四孬</t>
  </si>
  <si>
    <t>王顺锋</t>
  </si>
  <si>
    <t>申维孝</t>
  </si>
  <si>
    <t>申海勇</t>
  </si>
  <si>
    <t>王士勤</t>
  </si>
  <si>
    <t>周明远</t>
  </si>
  <si>
    <t>王孟月</t>
  </si>
  <si>
    <t>王书香</t>
  </si>
  <si>
    <t>申青金</t>
  </si>
  <si>
    <t>杨书海</t>
  </si>
  <si>
    <t>孔德信</t>
  </si>
  <si>
    <t>孟章顺</t>
  </si>
  <si>
    <t>段平</t>
  </si>
  <si>
    <t>赵勇</t>
  </si>
  <si>
    <t>张风林</t>
  </si>
  <si>
    <t>王本亮</t>
  </si>
  <si>
    <t>豆兴旺</t>
  </si>
  <si>
    <t>杨长明</t>
  </si>
  <si>
    <t>豆建国</t>
  </si>
  <si>
    <t>张保华</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</si>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</sst>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 numFmtId="177" formatCode="0.00;[Red]0.00"/>
  </numFmts>
  <fonts count="29">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0"/>
      <color rgb="FF000000"/>
      <name val="宋体"/>
      <charset val="134"/>
    </font>
    <font>
      <b/>
      <sz val="11"/>
      <color rgb="FF3F3F3F"/>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i/>
      <sz val="11"/>
      <color rgb="FF7F7F7F"/>
      <name val="宋体"/>
      <charset val="0"/>
      <scheme val="minor"/>
    </font>
    <font>
      <sz val="11"/>
      <color theme="0"/>
      <name val="宋体"/>
      <charset val="0"/>
      <scheme val="minor"/>
    </font>
    <font>
      <sz val="11"/>
      <color theme="1"/>
      <name val="宋体"/>
      <charset val="0"/>
      <scheme val="minor"/>
    </font>
    <font>
      <b/>
      <sz val="18"/>
      <color theme="3"/>
      <name val="宋体"/>
      <charset val="134"/>
      <scheme val="minor"/>
    </font>
    <font>
      <sz val="11"/>
      <color rgb="FF006100"/>
      <name val="宋体"/>
      <charset val="0"/>
      <scheme val="minor"/>
    </font>
    <font>
      <sz val="11"/>
      <color rgb="FF3F3F76"/>
      <name val="宋体"/>
      <charset val="0"/>
      <scheme val="minor"/>
    </font>
    <font>
      <sz val="11"/>
      <color rgb="FF9C6500"/>
      <name val="宋体"/>
      <charset val="0"/>
      <scheme val="minor"/>
    </font>
    <font>
      <sz val="11"/>
      <color rgb="FFFF0000"/>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b/>
      <sz val="15"/>
      <color theme="3"/>
      <name val="宋体"/>
      <charset val="134"/>
      <scheme val="minor"/>
    </font>
    <font>
      <u/>
      <sz val="11"/>
      <color rgb="FF800080"/>
      <name val="宋体"/>
      <charset val="0"/>
      <scheme val="minor"/>
    </font>
    <font>
      <b/>
      <sz val="11"/>
      <color rgb="FFFFFFFF"/>
      <name val="宋体"/>
      <charset val="0"/>
      <scheme val="minor"/>
    </font>
    <font>
      <b/>
      <sz val="13"/>
      <color theme="3"/>
      <name val="宋体"/>
      <charset val="134"/>
      <scheme val="minor"/>
    </font>
    <font>
      <sz val="12"/>
      <name val="Times New Roman"/>
      <charset val="134"/>
    </font>
  </fonts>
  <fills count="35">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FFFFCC"/>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5" fillId="8" borderId="0" applyNumberFormat="0" applyBorder="0" applyAlignment="0" applyProtection="0">
      <alignment vertical="center"/>
    </xf>
    <xf numFmtId="0" fontId="18" fillId="1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4"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4" fillId="1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5" borderId="4" applyNumberFormat="0" applyFont="0" applyAlignment="0" applyProtection="0">
      <alignment vertical="center"/>
    </xf>
    <xf numFmtId="0" fontId="14" fillId="19" borderId="0" applyNumberFormat="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9" applyNumberFormat="0" applyFill="0" applyAlignment="0" applyProtection="0">
      <alignment vertical="center"/>
    </xf>
    <xf numFmtId="0" fontId="27" fillId="0" borderId="9" applyNumberFormat="0" applyFill="0" applyAlignment="0" applyProtection="0">
      <alignment vertical="center"/>
    </xf>
    <xf numFmtId="0" fontId="14" fillId="7" borderId="0" applyNumberFormat="0" applyBorder="0" applyAlignment="0" applyProtection="0">
      <alignment vertical="center"/>
    </xf>
    <xf numFmtId="0" fontId="12" fillId="0" borderId="6" applyNumberFormat="0" applyFill="0" applyAlignment="0" applyProtection="0">
      <alignment vertical="center"/>
    </xf>
    <xf numFmtId="0" fontId="14" fillId="22" borderId="0" applyNumberFormat="0" applyBorder="0" applyAlignment="0" applyProtection="0">
      <alignment vertical="center"/>
    </xf>
    <xf numFmtId="0" fontId="9" fillId="4" borderId="3" applyNumberFormat="0" applyAlignment="0" applyProtection="0">
      <alignment vertical="center"/>
    </xf>
    <xf numFmtId="0" fontId="23" fillId="4" borderId="7" applyNumberFormat="0" applyAlignment="0" applyProtection="0">
      <alignment vertical="center"/>
    </xf>
    <xf numFmtId="0" fontId="26" fillId="20" borderId="10" applyNumberFormat="0" applyAlignment="0" applyProtection="0">
      <alignment vertical="center"/>
    </xf>
    <xf numFmtId="0" fontId="15" fillId="21" borderId="0" applyNumberFormat="0" applyBorder="0" applyAlignment="0" applyProtection="0">
      <alignment vertical="center"/>
    </xf>
    <xf numFmtId="0" fontId="14" fillId="13" borderId="0" applyNumberFormat="0" applyBorder="0" applyAlignment="0" applyProtection="0">
      <alignment vertical="center"/>
    </xf>
    <xf numFmtId="0" fontId="11" fillId="0" borderId="5" applyNumberFormat="0" applyFill="0" applyAlignment="0" applyProtection="0">
      <alignment vertical="center"/>
    </xf>
    <xf numFmtId="0" fontId="22" fillId="0" borderId="8" applyNumberFormat="0" applyFill="0" applyAlignment="0" applyProtection="0">
      <alignment vertical="center"/>
    </xf>
    <xf numFmtId="0" fontId="17" fillId="9" borderId="0" applyNumberFormat="0" applyBorder="0" applyAlignment="0" applyProtection="0">
      <alignment vertical="center"/>
    </xf>
    <xf numFmtId="0" fontId="19" fillId="16" borderId="0" applyNumberFormat="0" applyBorder="0" applyAlignment="0" applyProtection="0">
      <alignment vertical="center"/>
    </xf>
    <xf numFmtId="0" fontId="15" fillId="23" borderId="0" applyNumberFormat="0" applyBorder="0" applyAlignment="0" applyProtection="0">
      <alignment vertical="center"/>
    </xf>
    <xf numFmtId="0" fontId="14" fillId="17" borderId="0" applyNumberFormat="0" applyBorder="0" applyAlignment="0" applyProtection="0">
      <alignment vertical="center"/>
    </xf>
    <xf numFmtId="0" fontId="15" fillId="18"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9" borderId="0" applyNumberFormat="0" applyBorder="0" applyAlignment="0" applyProtection="0">
      <alignment vertical="center"/>
    </xf>
    <xf numFmtId="0" fontId="14" fillId="24" borderId="0" applyNumberFormat="0" applyBorder="0" applyAlignment="0" applyProtection="0">
      <alignment vertical="center"/>
    </xf>
    <xf numFmtId="0" fontId="14" fillId="31" borderId="0" applyNumberFormat="0" applyBorder="0" applyAlignment="0" applyProtection="0">
      <alignment vertical="center"/>
    </xf>
    <xf numFmtId="0" fontId="15" fillId="12" borderId="0" applyNumberFormat="0" applyBorder="0" applyAlignment="0" applyProtection="0">
      <alignment vertical="center"/>
    </xf>
    <xf numFmtId="0" fontId="15" fillId="32" borderId="0" applyNumberFormat="0" applyBorder="0" applyAlignment="0" applyProtection="0">
      <alignment vertical="center"/>
    </xf>
    <xf numFmtId="0" fontId="14" fillId="28" borderId="0" applyNumberFormat="0" applyBorder="0" applyAlignment="0" applyProtection="0">
      <alignment vertical="center"/>
    </xf>
    <xf numFmtId="0" fontId="15" fillId="11" borderId="0" applyNumberFormat="0" applyBorder="0" applyAlignment="0" applyProtection="0">
      <alignment vertical="center"/>
    </xf>
    <xf numFmtId="0" fontId="14" fillId="30" borderId="0" applyNumberFormat="0" applyBorder="0" applyAlignment="0" applyProtection="0">
      <alignment vertical="center"/>
    </xf>
    <xf numFmtId="0" fontId="14" fillId="33" borderId="0" applyNumberFormat="0" applyBorder="0" applyAlignment="0" applyProtection="0">
      <alignment vertical="center"/>
    </xf>
    <xf numFmtId="0" fontId="15" fillId="27" borderId="0" applyNumberFormat="0" applyBorder="0" applyAlignment="0" applyProtection="0">
      <alignment vertical="center"/>
    </xf>
    <xf numFmtId="0" fontId="14" fillId="34" borderId="0" applyNumberFormat="0" applyBorder="0" applyAlignment="0" applyProtection="0">
      <alignment vertical="center"/>
    </xf>
  </cellStyleXfs>
  <cellXfs count="44">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1"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7" fillId="4"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8" fillId="3"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91"/>
  <sheetViews>
    <sheetView tabSelected="1" workbookViewId="0">
      <selection activeCell="L28" sqref="L28"/>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7"/>
      <c r="N1" s="27"/>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1.28999999999951</v>
      </c>
      <c r="E5" s="22">
        <v>0.0358</v>
      </c>
      <c r="F5" s="18">
        <v>950</v>
      </c>
      <c r="G5" s="18">
        <f>D5*F5</f>
        <v>1225.49999999953</v>
      </c>
      <c r="H5" s="23">
        <f>D5*34*0.2</f>
        <v>8.77199999999667</v>
      </c>
      <c r="I5" s="23">
        <f>D5*34*0.45</f>
        <v>19.7369999999925</v>
      </c>
      <c r="J5" s="23">
        <f>D5*34*0.35</f>
        <v>15.3509999999942</v>
      </c>
      <c r="K5" s="28"/>
      <c r="L5" s="28"/>
    </row>
    <row r="6" ht="15.75" customHeight="1" spans="1:12">
      <c r="A6" s="24">
        <v>2</v>
      </c>
      <c r="B6" s="25" t="s">
        <v>18</v>
      </c>
      <c r="C6" s="20" t="s">
        <v>17</v>
      </c>
      <c r="D6" s="21">
        <v>1.14000000000078</v>
      </c>
      <c r="E6" s="22">
        <v>0.0358</v>
      </c>
      <c r="F6" s="18">
        <v>950</v>
      </c>
      <c r="G6" s="18">
        <f t="shared" ref="G6:G37" si="0">D6*F6</f>
        <v>1083.00000000074</v>
      </c>
      <c r="H6" s="23">
        <f>D6*34*0.2</f>
        <v>7.7520000000053</v>
      </c>
      <c r="I6" s="23">
        <f>D6*34*0.45</f>
        <v>17.4420000000119</v>
      </c>
      <c r="J6" s="23">
        <f>D6*34*0.35</f>
        <v>13.5660000000093</v>
      </c>
      <c r="K6" s="29"/>
      <c r="L6" s="29"/>
    </row>
    <row r="7" ht="15.75" customHeight="1" spans="1:12">
      <c r="A7" s="24">
        <v>3</v>
      </c>
      <c r="B7" s="19" t="s">
        <v>19</v>
      </c>
      <c r="C7" s="20" t="s">
        <v>17</v>
      </c>
      <c r="D7" s="26">
        <v>4.16999999999916</v>
      </c>
      <c r="E7" s="22">
        <v>0.0358</v>
      </c>
      <c r="F7" s="18">
        <v>950</v>
      </c>
      <c r="G7" s="18">
        <f t="shared" si="0"/>
        <v>3961.4999999992</v>
      </c>
      <c r="H7" s="23">
        <f t="shared" ref="H7:H70" si="1">D7*34*0.2</f>
        <v>28.3559999999943</v>
      </c>
      <c r="I7" s="23">
        <f t="shared" ref="I7:I70" si="2">D7*34*0.45</f>
        <v>63.8009999999871</v>
      </c>
      <c r="J7" s="23">
        <f t="shared" ref="J7:J70" si="3">D7*34*0.35</f>
        <v>49.62299999999</v>
      </c>
      <c r="K7" s="29"/>
      <c r="L7" s="29"/>
    </row>
    <row r="8" ht="15.75" customHeight="1" spans="1:12">
      <c r="A8" s="24">
        <v>4</v>
      </c>
      <c r="B8" s="19" t="s">
        <v>20</v>
      </c>
      <c r="C8" s="20" t="s">
        <v>17</v>
      </c>
      <c r="D8" s="26">
        <v>3.9699999999998</v>
      </c>
      <c r="E8" s="22">
        <v>0.0358</v>
      </c>
      <c r="F8" s="18">
        <v>950</v>
      </c>
      <c r="G8" s="18">
        <f t="shared" si="0"/>
        <v>3771.49999999981</v>
      </c>
      <c r="H8" s="23">
        <f t="shared" si="1"/>
        <v>26.9959999999986</v>
      </c>
      <c r="I8" s="23">
        <f t="shared" si="2"/>
        <v>60.7409999999969</v>
      </c>
      <c r="J8" s="23">
        <f t="shared" si="3"/>
        <v>47.2429999999976</v>
      </c>
      <c r="K8" s="29"/>
      <c r="L8" s="29"/>
    </row>
    <row r="9" ht="15.75" customHeight="1" spans="1:12">
      <c r="A9" s="18">
        <v>5</v>
      </c>
      <c r="B9" s="25" t="s">
        <v>21</v>
      </c>
      <c r="C9" s="20" t="s">
        <v>17</v>
      </c>
      <c r="D9" s="26">
        <v>1.82000000000016</v>
      </c>
      <c r="E9" s="22">
        <v>0.0358</v>
      </c>
      <c r="F9" s="18">
        <v>950</v>
      </c>
      <c r="G9" s="18">
        <f t="shared" si="0"/>
        <v>1729.00000000015</v>
      </c>
      <c r="H9" s="23">
        <f t="shared" si="1"/>
        <v>12.3760000000011</v>
      </c>
      <c r="I9" s="23">
        <f t="shared" si="2"/>
        <v>27.8460000000024</v>
      </c>
      <c r="J9" s="23">
        <f t="shared" si="3"/>
        <v>21.6580000000019</v>
      </c>
      <c r="K9" s="29"/>
      <c r="L9" s="29"/>
    </row>
    <row r="10" ht="15.75" customHeight="1" spans="1:12">
      <c r="A10" s="24">
        <v>6</v>
      </c>
      <c r="B10" s="25" t="s">
        <v>22</v>
      </c>
      <c r="C10" s="20" t="s">
        <v>17</v>
      </c>
      <c r="D10" s="21">
        <v>0.420000000000073</v>
      </c>
      <c r="E10" s="22">
        <v>0.0358</v>
      </c>
      <c r="F10" s="18">
        <v>950</v>
      </c>
      <c r="G10" s="18">
        <f t="shared" si="0"/>
        <v>399.000000000069</v>
      </c>
      <c r="H10" s="23">
        <f t="shared" si="1"/>
        <v>2.8560000000005</v>
      </c>
      <c r="I10" s="23">
        <f t="shared" si="2"/>
        <v>6.42600000000112</v>
      </c>
      <c r="J10" s="23">
        <f t="shared" si="3"/>
        <v>4.99800000000087</v>
      </c>
      <c r="K10" s="29"/>
      <c r="L10" s="29"/>
    </row>
    <row r="11" ht="15.75" customHeight="1" spans="1:12">
      <c r="A11" s="24">
        <v>7</v>
      </c>
      <c r="B11" s="19" t="s">
        <v>23</v>
      </c>
      <c r="C11" s="20" t="s">
        <v>17</v>
      </c>
      <c r="D11" s="26">
        <v>4.04000000000087</v>
      </c>
      <c r="E11" s="22">
        <v>0.0358</v>
      </c>
      <c r="F11" s="18">
        <v>950</v>
      </c>
      <c r="G11" s="18">
        <f t="shared" si="0"/>
        <v>3838.00000000083</v>
      </c>
      <c r="H11" s="23">
        <f t="shared" si="1"/>
        <v>27.4720000000059</v>
      </c>
      <c r="I11" s="23">
        <f t="shared" si="2"/>
        <v>61.8120000000133</v>
      </c>
      <c r="J11" s="23">
        <f t="shared" si="3"/>
        <v>48.0760000000103</v>
      </c>
      <c r="K11" s="29"/>
      <c r="L11" s="29"/>
    </row>
    <row r="12" ht="15.75" customHeight="1" spans="1:12">
      <c r="A12" s="24">
        <v>8</v>
      </c>
      <c r="B12" s="19" t="s">
        <v>24</v>
      </c>
      <c r="C12" s="20" t="s">
        <v>17</v>
      </c>
      <c r="D12" s="26">
        <v>4.98000000000002</v>
      </c>
      <c r="E12" s="22">
        <v>0.0358</v>
      </c>
      <c r="F12" s="18">
        <v>950</v>
      </c>
      <c r="G12" s="18">
        <f t="shared" si="0"/>
        <v>4731.00000000002</v>
      </c>
      <c r="H12" s="23">
        <f t="shared" si="1"/>
        <v>33.8640000000001</v>
      </c>
      <c r="I12" s="23">
        <f t="shared" si="2"/>
        <v>76.1940000000003</v>
      </c>
      <c r="J12" s="23">
        <f t="shared" si="3"/>
        <v>59.2620000000002</v>
      </c>
      <c r="K12" s="29"/>
      <c r="L12" s="29"/>
    </row>
    <row r="13" ht="15.75" customHeight="1" spans="1:12">
      <c r="A13" s="18">
        <v>9</v>
      </c>
      <c r="B13" s="25" t="s">
        <v>25</v>
      </c>
      <c r="C13" s="20" t="s">
        <v>17</v>
      </c>
      <c r="D13" s="26">
        <v>7.84999999999991</v>
      </c>
      <c r="E13" s="22">
        <v>0.0358</v>
      </c>
      <c r="F13" s="18">
        <v>950</v>
      </c>
      <c r="G13" s="18">
        <f t="shared" si="0"/>
        <v>7457.49999999991</v>
      </c>
      <c r="H13" s="23">
        <f t="shared" si="1"/>
        <v>53.3799999999994</v>
      </c>
      <c r="I13" s="23">
        <f t="shared" si="2"/>
        <v>120.104999999999</v>
      </c>
      <c r="J13" s="23">
        <f t="shared" si="3"/>
        <v>93.4149999999989</v>
      </c>
      <c r="K13" s="29"/>
      <c r="L13" s="29"/>
    </row>
    <row r="14" ht="15.75" customHeight="1" spans="1:12">
      <c r="A14" s="24">
        <v>10</v>
      </c>
      <c r="B14" s="19" t="s">
        <v>26</v>
      </c>
      <c r="C14" s="20" t="s">
        <v>17</v>
      </c>
      <c r="D14" s="26">
        <v>2.61999999999898</v>
      </c>
      <c r="E14" s="22">
        <v>0.0358</v>
      </c>
      <c r="F14" s="18">
        <v>950</v>
      </c>
      <c r="G14" s="18">
        <f t="shared" si="0"/>
        <v>2488.99999999903</v>
      </c>
      <c r="H14" s="23">
        <f t="shared" si="1"/>
        <v>17.8159999999931</v>
      </c>
      <c r="I14" s="23">
        <f t="shared" si="2"/>
        <v>40.0859999999844</v>
      </c>
      <c r="J14" s="23">
        <f t="shared" si="3"/>
        <v>31.1779999999879</v>
      </c>
      <c r="K14" s="29"/>
      <c r="L14" s="29"/>
    </row>
    <row r="15" ht="15.75" customHeight="1" spans="1:12">
      <c r="A15" s="24">
        <v>11</v>
      </c>
      <c r="B15" s="19" t="s">
        <v>27</v>
      </c>
      <c r="C15" s="20" t="s">
        <v>17</v>
      </c>
      <c r="D15" s="21">
        <v>2.41999999999962</v>
      </c>
      <c r="E15" s="22">
        <v>0.0358</v>
      </c>
      <c r="F15" s="18">
        <v>950</v>
      </c>
      <c r="G15" s="18">
        <f t="shared" si="0"/>
        <v>2298.99999999964</v>
      </c>
      <c r="H15" s="23">
        <f t="shared" si="1"/>
        <v>16.4559999999974</v>
      </c>
      <c r="I15" s="23">
        <f t="shared" si="2"/>
        <v>37.0259999999942</v>
      </c>
      <c r="J15" s="23">
        <f t="shared" si="3"/>
        <v>28.7979999999955</v>
      </c>
      <c r="K15" s="29"/>
      <c r="L15" s="29"/>
    </row>
    <row r="16" ht="15.75" customHeight="1" spans="1:12">
      <c r="A16" s="24">
        <v>12</v>
      </c>
      <c r="B16" s="25" t="s">
        <v>28</v>
      </c>
      <c r="C16" s="20" t="s">
        <v>17</v>
      </c>
      <c r="D16" s="21">
        <v>0.890000000000327</v>
      </c>
      <c r="E16" s="22">
        <v>0.0358</v>
      </c>
      <c r="F16" s="18">
        <v>950</v>
      </c>
      <c r="G16" s="18">
        <f t="shared" si="0"/>
        <v>845.500000000311</v>
      </c>
      <c r="H16" s="23">
        <f t="shared" si="1"/>
        <v>6.05200000000222</v>
      </c>
      <c r="I16" s="23">
        <f t="shared" si="2"/>
        <v>13.617000000005</v>
      </c>
      <c r="J16" s="23">
        <f t="shared" si="3"/>
        <v>10.5910000000039</v>
      </c>
      <c r="K16" s="29"/>
      <c r="L16" s="29"/>
    </row>
    <row r="17" ht="15.75" customHeight="1" spans="1:12">
      <c r="A17" s="18">
        <v>13</v>
      </c>
      <c r="B17" s="19" t="s">
        <v>29</v>
      </c>
      <c r="C17" s="20" t="s">
        <v>17</v>
      </c>
      <c r="D17" s="26">
        <v>4.88999999999942</v>
      </c>
      <c r="E17" s="22">
        <v>0.0358</v>
      </c>
      <c r="F17" s="18">
        <v>950</v>
      </c>
      <c r="G17" s="18">
        <f t="shared" si="0"/>
        <v>4645.49999999945</v>
      </c>
      <c r="H17" s="23">
        <f t="shared" si="1"/>
        <v>33.2519999999961</v>
      </c>
      <c r="I17" s="23">
        <f t="shared" si="2"/>
        <v>74.8169999999911</v>
      </c>
      <c r="J17" s="23">
        <f t="shared" si="3"/>
        <v>58.1909999999931</v>
      </c>
      <c r="K17" s="29"/>
      <c r="L17" s="29"/>
    </row>
    <row r="18" ht="15.75" customHeight="1" spans="1:12">
      <c r="A18" s="24">
        <v>14</v>
      </c>
      <c r="B18" s="19" t="s">
        <v>30</v>
      </c>
      <c r="C18" s="20" t="s">
        <v>17</v>
      </c>
      <c r="D18" s="21">
        <v>1.80000000000018</v>
      </c>
      <c r="E18" s="22">
        <v>0.0358</v>
      </c>
      <c r="F18" s="18">
        <v>950</v>
      </c>
      <c r="G18" s="18">
        <f t="shared" si="0"/>
        <v>1710.00000000017</v>
      </c>
      <c r="H18" s="23">
        <f t="shared" si="1"/>
        <v>12.2400000000012</v>
      </c>
      <c r="I18" s="23">
        <f t="shared" si="2"/>
        <v>27.5400000000028</v>
      </c>
      <c r="J18" s="23">
        <f t="shared" si="3"/>
        <v>21.4200000000021</v>
      </c>
      <c r="K18" s="29"/>
      <c r="L18" s="29"/>
    </row>
    <row r="19" ht="15.75" customHeight="1" spans="1:12">
      <c r="A19" s="24">
        <v>15</v>
      </c>
      <c r="B19" s="25" t="s">
        <v>31</v>
      </c>
      <c r="C19" s="20" t="s">
        <v>17</v>
      </c>
      <c r="D19" s="26">
        <v>1.11999999999989</v>
      </c>
      <c r="E19" s="22">
        <v>0.0358</v>
      </c>
      <c r="F19" s="18">
        <v>950</v>
      </c>
      <c r="G19" s="18">
        <f t="shared" si="0"/>
        <v>1063.9999999999</v>
      </c>
      <c r="H19" s="23">
        <f t="shared" si="1"/>
        <v>7.61599999999925</v>
      </c>
      <c r="I19" s="23">
        <f t="shared" si="2"/>
        <v>17.1359999999983</v>
      </c>
      <c r="J19" s="23">
        <f t="shared" si="3"/>
        <v>13.3279999999987</v>
      </c>
      <c r="K19" s="29"/>
      <c r="L19" s="29"/>
    </row>
    <row r="20" ht="15.75" customHeight="1" spans="1:12">
      <c r="A20" s="24">
        <v>16</v>
      </c>
      <c r="B20" s="25" t="s">
        <v>32</v>
      </c>
      <c r="C20" s="20" t="s">
        <v>17</v>
      </c>
      <c r="D20" s="21">
        <v>1.60000000000036</v>
      </c>
      <c r="E20" s="22">
        <v>0.0358</v>
      </c>
      <c r="F20" s="18">
        <v>950</v>
      </c>
      <c r="G20" s="18">
        <f t="shared" si="0"/>
        <v>1520.00000000034</v>
      </c>
      <c r="H20" s="23">
        <f t="shared" si="1"/>
        <v>10.8800000000024</v>
      </c>
      <c r="I20" s="23">
        <f t="shared" si="2"/>
        <v>24.4800000000055</v>
      </c>
      <c r="J20" s="23">
        <f t="shared" si="3"/>
        <v>19.0400000000043</v>
      </c>
      <c r="K20" s="29"/>
      <c r="L20" s="29"/>
    </row>
    <row r="21" ht="15.75" customHeight="1" spans="1:12">
      <c r="A21" s="18">
        <v>17</v>
      </c>
      <c r="B21" s="19" t="s">
        <v>33</v>
      </c>
      <c r="C21" s="20" t="s">
        <v>17</v>
      </c>
      <c r="D21" s="21">
        <v>1.91999999999962</v>
      </c>
      <c r="E21" s="22">
        <v>0.0358</v>
      </c>
      <c r="F21" s="18">
        <v>950</v>
      </c>
      <c r="G21" s="18">
        <f t="shared" si="0"/>
        <v>1823.99999999964</v>
      </c>
      <c r="H21" s="23">
        <f t="shared" si="1"/>
        <v>13.0559999999974</v>
      </c>
      <c r="I21" s="23">
        <f t="shared" si="2"/>
        <v>29.3759999999942</v>
      </c>
      <c r="J21" s="23">
        <f t="shared" si="3"/>
        <v>22.8479999999955</v>
      </c>
      <c r="K21" s="29"/>
      <c r="L21" s="29"/>
    </row>
    <row r="22" ht="15.75" customHeight="1" spans="1:12">
      <c r="A22" s="24">
        <v>18</v>
      </c>
      <c r="B22" s="25" t="s">
        <v>34</v>
      </c>
      <c r="C22" s="20" t="s">
        <v>17</v>
      </c>
      <c r="D22" s="26">
        <v>3.02999999999929</v>
      </c>
      <c r="E22" s="22">
        <v>0.0358</v>
      </c>
      <c r="F22" s="18">
        <v>950</v>
      </c>
      <c r="G22" s="18">
        <f t="shared" si="0"/>
        <v>2878.49999999933</v>
      </c>
      <c r="H22" s="23">
        <f t="shared" si="1"/>
        <v>20.6039999999952</v>
      </c>
      <c r="I22" s="23">
        <f t="shared" si="2"/>
        <v>46.3589999999891</v>
      </c>
      <c r="J22" s="23">
        <f t="shared" si="3"/>
        <v>36.0569999999916</v>
      </c>
      <c r="K22" s="29"/>
      <c r="L22" s="29"/>
    </row>
    <row r="23" ht="15.75" customHeight="1" spans="1:12">
      <c r="A23" s="24">
        <v>19</v>
      </c>
      <c r="B23" s="25" t="s">
        <v>35</v>
      </c>
      <c r="C23" s="20" t="s">
        <v>17</v>
      </c>
      <c r="D23" s="21">
        <v>1.61000000000013</v>
      </c>
      <c r="E23" s="22">
        <v>0.0358</v>
      </c>
      <c r="F23" s="18">
        <v>950</v>
      </c>
      <c r="G23" s="18">
        <f t="shared" si="0"/>
        <v>1529.50000000012</v>
      </c>
      <c r="H23" s="23">
        <f t="shared" si="1"/>
        <v>10.9480000000009</v>
      </c>
      <c r="I23" s="23">
        <f t="shared" si="2"/>
        <v>24.633000000002</v>
      </c>
      <c r="J23" s="23">
        <f t="shared" si="3"/>
        <v>19.1590000000015</v>
      </c>
      <c r="K23" s="29"/>
      <c r="L23" s="29"/>
    </row>
    <row r="24" ht="15.75" customHeight="1" spans="1:12">
      <c r="A24" s="24">
        <v>20</v>
      </c>
      <c r="B24" s="19" t="s">
        <v>36</v>
      </c>
      <c r="C24" s="20" t="s">
        <v>17</v>
      </c>
      <c r="D24" s="21">
        <v>2.30000000000109</v>
      </c>
      <c r="E24" s="22">
        <v>0.0358</v>
      </c>
      <c r="F24" s="18">
        <v>950</v>
      </c>
      <c r="G24" s="18">
        <f t="shared" si="0"/>
        <v>2185.00000000104</v>
      </c>
      <c r="H24" s="23">
        <f t="shared" si="1"/>
        <v>15.6400000000074</v>
      </c>
      <c r="I24" s="23">
        <f t="shared" si="2"/>
        <v>35.1900000000167</v>
      </c>
      <c r="J24" s="23">
        <f t="shared" si="3"/>
        <v>27.370000000013</v>
      </c>
      <c r="K24" s="29"/>
      <c r="L24" s="29"/>
    </row>
    <row r="25" ht="15.75" customHeight="1" spans="1:12">
      <c r="A25" s="18">
        <v>21</v>
      </c>
      <c r="B25" s="25" t="s">
        <v>37</v>
      </c>
      <c r="C25" s="20" t="s">
        <v>17</v>
      </c>
      <c r="D25" s="21">
        <v>1.49999999999955</v>
      </c>
      <c r="E25" s="22">
        <v>0.0358</v>
      </c>
      <c r="F25" s="18">
        <v>950</v>
      </c>
      <c r="G25" s="18">
        <f t="shared" si="0"/>
        <v>1424.99999999957</v>
      </c>
      <c r="H25" s="23">
        <f t="shared" si="1"/>
        <v>10.1999999999969</v>
      </c>
      <c r="I25" s="23">
        <f t="shared" si="2"/>
        <v>22.9499999999931</v>
      </c>
      <c r="J25" s="23">
        <f t="shared" si="3"/>
        <v>17.8499999999946</v>
      </c>
      <c r="K25" s="29"/>
      <c r="L25" s="29"/>
    </row>
    <row r="26" ht="15.75" customHeight="1" spans="1:12">
      <c r="A26" s="24">
        <v>22</v>
      </c>
      <c r="B26" s="19" t="s">
        <v>38</v>
      </c>
      <c r="C26" s="20" t="s">
        <v>17</v>
      </c>
      <c r="D26" s="26">
        <v>1.69000000000005</v>
      </c>
      <c r="E26" s="22">
        <v>0.0358</v>
      </c>
      <c r="F26" s="18">
        <v>950</v>
      </c>
      <c r="G26" s="18">
        <f t="shared" si="0"/>
        <v>1605.50000000005</v>
      </c>
      <c r="H26" s="23">
        <f t="shared" si="1"/>
        <v>11.4920000000003</v>
      </c>
      <c r="I26" s="23">
        <f t="shared" si="2"/>
        <v>25.8570000000008</v>
      </c>
      <c r="J26" s="23">
        <f t="shared" si="3"/>
        <v>20.1110000000006</v>
      </c>
      <c r="K26" s="29"/>
      <c r="L26" s="29"/>
    </row>
    <row r="27" ht="15.75" customHeight="1" spans="1:12">
      <c r="A27" s="24">
        <v>23</v>
      </c>
      <c r="B27" s="19" t="s">
        <v>39</v>
      </c>
      <c r="C27" s="20" t="s">
        <v>17</v>
      </c>
      <c r="D27" s="21">
        <v>0.730000000000473</v>
      </c>
      <c r="E27" s="22">
        <v>0.0358</v>
      </c>
      <c r="F27" s="18">
        <v>950</v>
      </c>
      <c r="G27" s="18">
        <f t="shared" si="0"/>
        <v>693.500000000449</v>
      </c>
      <c r="H27" s="23">
        <f t="shared" si="1"/>
        <v>4.96400000000322</v>
      </c>
      <c r="I27" s="23">
        <f t="shared" si="2"/>
        <v>11.1690000000072</v>
      </c>
      <c r="J27" s="23">
        <f t="shared" si="3"/>
        <v>8.68700000000563</v>
      </c>
      <c r="K27" s="29"/>
      <c r="L27" s="29"/>
    </row>
    <row r="28" ht="15.75" customHeight="1" spans="1:12">
      <c r="A28" s="24">
        <v>24</v>
      </c>
      <c r="B28" s="25" t="s">
        <v>40</v>
      </c>
      <c r="C28" s="20" t="s">
        <v>17</v>
      </c>
      <c r="D28" s="26">
        <v>5.40000000000009</v>
      </c>
      <c r="E28" s="22">
        <v>0.0358</v>
      </c>
      <c r="F28" s="18">
        <v>950</v>
      </c>
      <c r="G28" s="18">
        <f t="shared" si="0"/>
        <v>5130.00000000009</v>
      </c>
      <c r="H28" s="23">
        <f t="shared" si="1"/>
        <v>36.7200000000006</v>
      </c>
      <c r="I28" s="23">
        <f t="shared" si="2"/>
        <v>82.6200000000014</v>
      </c>
      <c r="J28" s="23">
        <f t="shared" si="3"/>
        <v>64.2600000000011</v>
      </c>
      <c r="K28" s="29"/>
      <c r="L28" s="29"/>
    </row>
    <row r="29" ht="15.75" customHeight="1" spans="1:12">
      <c r="A29" s="18">
        <v>25</v>
      </c>
      <c r="B29" s="19" t="s">
        <v>41</v>
      </c>
      <c r="C29" s="20" t="s">
        <v>17</v>
      </c>
      <c r="D29" s="26">
        <v>4.07000000000062</v>
      </c>
      <c r="E29" s="22">
        <v>0.0358</v>
      </c>
      <c r="F29" s="18">
        <v>950</v>
      </c>
      <c r="G29" s="18">
        <f t="shared" si="0"/>
        <v>3866.50000000059</v>
      </c>
      <c r="H29" s="23">
        <f t="shared" si="1"/>
        <v>27.6760000000042</v>
      </c>
      <c r="I29" s="23">
        <f t="shared" si="2"/>
        <v>62.2710000000095</v>
      </c>
      <c r="J29" s="23">
        <f t="shared" si="3"/>
        <v>48.4330000000074</v>
      </c>
      <c r="K29" s="29"/>
      <c r="L29" s="29"/>
    </row>
    <row r="30" ht="15.75" customHeight="1" spans="1:12">
      <c r="A30" s="24">
        <v>26</v>
      </c>
      <c r="B30" s="19" t="s">
        <v>42</v>
      </c>
      <c r="C30" s="20" t="s">
        <v>17</v>
      </c>
      <c r="D30" s="26">
        <v>3.38999999999987</v>
      </c>
      <c r="E30" s="22">
        <v>0.0358</v>
      </c>
      <c r="F30" s="18">
        <v>950</v>
      </c>
      <c r="G30" s="18">
        <f t="shared" si="0"/>
        <v>3220.49999999988</v>
      </c>
      <c r="H30" s="23">
        <f t="shared" si="1"/>
        <v>23.0519999999991</v>
      </c>
      <c r="I30" s="23">
        <f t="shared" si="2"/>
        <v>51.866999999998</v>
      </c>
      <c r="J30" s="23">
        <f t="shared" si="3"/>
        <v>40.3409999999985</v>
      </c>
      <c r="K30" s="29"/>
      <c r="L30" s="29"/>
    </row>
    <row r="31" ht="15.75" customHeight="1" spans="1:12">
      <c r="A31" s="24">
        <v>27</v>
      </c>
      <c r="B31" s="19" t="s">
        <v>43</v>
      </c>
      <c r="C31" s="20" t="s">
        <v>17</v>
      </c>
      <c r="D31" s="26">
        <v>3.95999999999958</v>
      </c>
      <c r="E31" s="22">
        <v>0.0358</v>
      </c>
      <c r="F31" s="18">
        <v>950</v>
      </c>
      <c r="G31" s="18">
        <f t="shared" si="0"/>
        <v>3761.9999999996</v>
      </c>
      <c r="H31" s="23">
        <f t="shared" si="1"/>
        <v>26.9279999999971</v>
      </c>
      <c r="I31" s="23">
        <f t="shared" si="2"/>
        <v>60.5879999999936</v>
      </c>
      <c r="J31" s="23">
        <f t="shared" si="3"/>
        <v>47.123999999995</v>
      </c>
      <c r="K31" s="29"/>
      <c r="L31" s="29"/>
    </row>
    <row r="32" ht="15.75" customHeight="1" spans="1:12">
      <c r="A32" s="24">
        <v>28</v>
      </c>
      <c r="B32" s="19" t="s">
        <v>44</v>
      </c>
      <c r="C32" s="20" t="s">
        <v>17</v>
      </c>
      <c r="D32" s="21">
        <v>4.07000000000107</v>
      </c>
      <c r="E32" s="22">
        <v>0.0358</v>
      </c>
      <c r="F32" s="18">
        <v>950</v>
      </c>
      <c r="G32" s="18">
        <f t="shared" si="0"/>
        <v>3866.50000000102</v>
      </c>
      <c r="H32" s="23">
        <f t="shared" si="1"/>
        <v>27.6760000000073</v>
      </c>
      <c r="I32" s="23">
        <f t="shared" si="2"/>
        <v>62.2710000000164</v>
      </c>
      <c r="J32" s="23">
        <f t="shared" si="3"/>
        <v>48.4330000000127</v>
      </c>
      <c r="K32" s="29"/>
      <c r="L32" s="29"/>
    </row>
    <row r="33" ht="15.75" customHeight="1" spans="1:12">
      <c r="A33" s="18">
        <v>29</v>
      </c>
      <c r="B33" s="25" t="s">
        <v>45</v>
      </c>
      <c r="C33" s="20" t="s">
        <v>17</v>
      </c>
      <c r="D33" s="21">
        <v>0.749999999999545</v>
      </c>
      <c r="E33" s="22">
        <v>0.0358</v>
      </c>
      <c r="F33" s="18">
        <v>950</v>
      </c>
      <c r="G33" s="18">
        <f t="shared" si="0"/>
        <v>712.499999999568</v>
      </c>
      <c r="H33" s="23">
        <f t="shared" si="1"/>
        <v>5.09999999999691</v>
      </c>
      <c r="I33" s="23">
        <f t="shared" si="2"/>
        <v>11.474999999993</v>
      </c>
      <c r="J33" s="23">
        <f t="shared" si="3"/>
        <v>8.92499999999458</v>
      </c>
      <c r="K33" s="29"/>
      <c r="L33" s="29"/>
    </row>
    <row r="34" ht="15.75" customHeight="1" spans="1:12">
      <c r="A34" s="24">
        <v>30</v>
      </c>
      <c r="B34" s="19" t="s">
        <v>46</v>
      </c>
      <c r="C34" s="20" t="s">
        <v>17</v>
      </c>
      <c r="D34" s="26">
        <v>3.30000000000064</v>
      </c>
      <c r="E34" s="22">
        <v>0.0358</v>
      </c>
      <c r="F34" s="18">
        <v>950</v>
      </c>
      <c r="G34" s="18">
        <f t="shared" si="0"/>
        <v>3135.00000000061</v>
      </c>
      <c r="H34" s="23">
        <f t="shared" si="1"/>
        <v>22.4400000000044</v>
      </c>
      <c r="I34" s="23">
        <f t="shared" si="2"/>
        <v>50.4900000000098</v>
      </c>
      <c r="J34" s="23">
        <f t="shared" si="3"/>
        <v>39.2700000000076</v>
      </c>
      <c r="K34" s="29"/>
      <c r="L34" s="29"/>
    </row>
    <row r="35" ht="15.75" customHeight="1" spans="1:12">
      <c r="A35" s="24">
        <v>31</v>
      </c>
      <c r="B35" s="19" t="s">
        <v>47</v>
      </c>
      <c r="C35" s="20" t="s">
        <v>17</v>
      </c>
      <c r="D35" s="21">
        <v>0.359999999999218</v>
      </c>
      <c r="E35" s="22">
        <v>0.0358</v>
      </c>
      <c r="F35" s="18">
        <v>950</v>
      </c>
      <c r="G35" s="18">
        <f t="shared" si="0"/>
        <v>341.999999999257</v>
      </c>
      <c r="H35" s="23">
        <f t="shared" si="1"/>
        <v>2.44799999999468</v>
      </c>
      <c r="I35" s="23">
        <f t="shared" si="2"/>
        <v>5.50799999998804</v>
      </c>
      <c r="J35" s="23">
        <f t="shared" si="3"/>
        <v>4.28399999999069</v>
      </c>
      <c r="K35" s="29"/>
      <c r="L35" s="29"/>
    </row>
    <row r="36" ht="15.75" customHeight="1" spans="1:12">
      <c r="A36" s="24">
        <v>32</v>
      </c>
      <c r="B36" s="25" t="s">
        <v>48</v>
      </c>
      <c r="C36" s="20" t="s">
        <v>17</v>
      </c>
      <c r="D36" s="26">
        <v>5.74000000000024</v>
      </c>
      <c r="E36" s="22">
        <v>0.0358</v>
      </c>
      <c r="F36" s="18">
        <v>950</v>
      </c>
      <c r="G36" s="18">
        <f t="shared" si="0"/>
        <v>5453.00000000023</v>
      </c>
      <c r="H36" s="23">
        <f t="shared" si="1"/>
        <v>39.0320000000016</v>
      </c>
      <c r="I36" s="23">
        <f t="shared" si="2"/>
        <v>87.8220000000037</v>
      </c>
      <c r="J36" s="23">
        <f t="shared" si="3"/>
        <v>68.3060000000029</v>
      </c>
      <c r="K36" s="29"/>
      <c r="L36" s="29"/>
    </row>
    <row r="37" ht="15.75" customHeight="1" spans="1:12">
      <c r="A37" s="18">
        <v>33</v>
      </c>
      <c r="B37" s="19" t="s">
        <v>49</v>
      </c>
      <c r="C37" s="20" t="s">
        <v>17</v>
      </c>
      <c r="D37" s="26">
        <v>4.02000000000044</v>
      </c>
      <c r="E37" s="22">
        <v>0.0358</v>
      </c>
      <c r="F37" s="18">
        <v>950</v>
      </c>
      <c r="G37" s="18">
        <f t="shared" si="0"/>
        <v>3819.00000000042</v>
      </c>
      <c r="H37" s="23">
        <f t="shared" si="1"/>
        <v>27.336000000003</v>
      </c>
      <c r="I37" s="23">
        <f t="shared" si="2"/>
        <v>61.5060000000067</v>
      </c>
      <c r="J37" s="23">
        <f t="shared" si="3"/>
        <v>47.8380000000052</v>
      </c>
      <c r="K37" s="29"/>
      <c r="L37" s="29"/>
    </row>
    <row r="38" ht="15.75" customHeight="1" spans="1:12">
      <c r="A38" s="24">
        <v>34</v>
      </c>
      <c r="B38" s="19" t="s">
        <v>50</v>
      </c>
      <c r="C38" s="20" t="s">
        <v>17</v>
      </c>
      <c r="D38" s="26">
        <v>3.50999999999976</v>
      </c>
      <c r="E38" s="22">
        <v>0.0358</v>
      </c>
      <c r="F38" s="18">
        <v>950</v>
      </c>
      <c r="G38" s="18">
        <f t="shared" ref="G38:G69" si="4">D38*F38</f>
        <v>3334.49999999977</v>
      </c>
      <c r="H38" s="23">
        <f t="shared" si="1"/>
        <v>23.8679999999984</v>
      </c>
      <c r="I38" s="23">
        <f t="shared" si="2"/>
        <v>53.7029999999963</v>
      </c>
      <c r="J38" s="23">
        <f t="shared" si="3"/>
        <v>41.7689999999971</v>
      </c>
      <c r="K38" s="29"/>
      <c r="L38" s="29"/>
    </row>
    <row r="39" ht="15.75" customHeight="1" spans="1:12">
      <c r="A39" s="24">
        <v>35</v>
      </c>
      <c r="B39" s="19" t="s">
        <v>51</v>
      </c>
      <c r="C39" s="20" t="s">
        <v>17</v>
      </c>
      <c r="D39" s="26">
        <v>5.33999999999969</v>
      </c>
      <c r="E39" s="22">
        <v>0.0358</v>
      </c>
      <c r="F39" s="18">
        <v>950</v>
      </c>
      <c r="G39" s="18">
        <f t="shared" si="4"/>
        <v>5072.99999999971</v>
      </c>
      <c r="H39" s="23">
        <f t="shared" si="1"/>
        <v>36.3119999999979</v>
      </c>
      <c r="I39" s="23">
        <f t="shared" si="2"/>
        <v>81.7019999999953</v>
      </c>
      <c r="J39" s="23">
        <f t="shared" si="3"/>
        <v>63.5459999999963</v>
      </c>
      <c r="K39" s="29"/>
      <c r="L39" s="29"/>
    </row>
    <row r="40" ht="15.75" customHeight="1" spans="1:12">
      <c r="A40" s="24">
        <v>36</v>
      </c>
      <c r="B40" s="25" t="s">
        <v>52</v>
      </c>
      <c r="C40" s="20" t="s">
        <v>17</v>
      </c>
      <c r="D40" s="26">
        <v>4.61000000000058</v>
      </c>
      <c r="E40" s="22">
        <v>0.0358</v>
      </c>
      <c r="F40" s="18">
        <v>950</v>
      </c>
      <c r="G40" s="18">
        <f t="shared" si="4"/>
        <v>4379.50000000055</v>
      </c>
      <c r="H40" s="23">
        <f t="shared" si="1"/>
        <v>31.3480000000039</v>
      </c>
      <c r="I40" s="23">
        <f t="shared" si="2"/>
        <v>70.5330000000089</v>
      </c>
      <c r="J40" s="23">
        <f t="shared" si="3"/>
        <v>54.8590000000069</v>
      </c>
      <c r="K40" s="29"/>
      <c r="L40" s="29"/>
    </row>
    <row r="41" ht="15.75" customHeight="1" spans="1:12">
      <c r="A41" s="18">
        <v>37</v>
      </c>
      <c r="B41" s="25" t="s">
        <v>53</v>
      </c>
      <c r="C41" s="20" t="s">
        <v>17</v>
      </c>
      <c r="D41" s="21">
        <v>3.84999999999991</v>
      </c>
      <c r="E41" s="22">
        <v>0.0358</v>
      </c>
      <c r="F41" s="18">
        <v>950</v>
      </c>
      <c r="G41" s="18">
        <f t="shared" si="4"/>
        <v>3657.49999999991</v>
      </c>
      <c r="H41" s="23">
        <f t="shared" si="1"/>
        <v>26.1799999999994</v>
      </c>
      <c r="I41" s="23">
        <f t="shared" si="2"/>
        <v>58.9049999999986</v>
      </c>
      <c r="J41" s="23">
        <f t="shared" si="3"/>
        <v>45.8149999999989</v>
      </c>
      <c r="K41" s="29"/>
      <c r="L41" s="29"/>
    </row>
    <row r="42" ht="15.75" customHeight="1" spans="1:12">
      <c r="A42" s="24">
        <v>38</v>
      </c>
      <c r="B42" s="19" t="s">
        <v>54</v>
      </c>
      <c r="C42" s="20" t="s">
        <v>17</v>
      </c>
      <c r="D42" s="26">
        <v>5.25999999999931</v>
      </c>
      <c r="E42" s="22">
        <v>0.0358</v>
      </c>
      <c r="F42" s="18">
        <v>950</v>
      </c>
      <c r="G42" s="18">
        <f t="shared" si="4"/>
        <v>4996.99999999934</v>
      </c>
      <c r="H42" s="23">
        <f t="shared" si="1"/>
        <v>35.7679999999953</v>
      </c>
      <c r="I42" s="23">
        <f t="shared" si="2"/>
        <v>80.4779999999894</v>
      </c>
      <c r="J42" s="23">
        <f t="shared" si="3"/>
        <v>62.5939999999918</v>
      </c>
      <c r="K42" s="29"/>
      <c r="L42" s="29"/>
    </row>
    <row r="43" ht="15.75" customHeight="1" spans="1:12">
      <c r="A43" s="24">
        <v>39</v>
      </c>
      <c r="B43" s="19" t="s">
        <v>55</v>
      </c>
      <c r="C43" s="20" t="s">
        <v>17</v>
      </c>
      <c r="D43" s="21">
        <v>1.2199999999998</v>
      </c>
      <c r="E43" s="22">
        <v>0.0358</v>
      </c>
      <c r="F43" s="18">
        <v>950</v>
      </c>
      <c r="G43" s="18">
        <f t="shared" si="4"/>
        <v>1158.99999999981</v>
      </c>
      <c r="H43" s="23">
        <f t="shared" si="1"/>
        <v>8.29599999999864</v>
      </c>
      <c r="I43" s="23">
        <f t="shared" si="2"/>
        <v>18.6659999999969</v>
      </c>
      <c r="J43" s="23">
        <f t="shared" si="3"/>
        <v>14.5179999999976</v>
      </c>
      <c r="K43" s="29"/>
      <c r="L43" s="29"/>
    </row>
    <row r="44" ht="15.75" customHeight="1" spans="1:12">
      <c r="A44" s="24">
        <v>40</v>
      </c>
      <c r="B44" s="25" t="s">
        <v>56</v>
      </c>
      <c r="C44" s="20" t="s">
        <v>17</v>
      </c>
      <c r="D44" s="21">
        <v>4.60000000000036</v>
      </c>
      <c r="E44" s="22">
        <v>0.0358</v>
      </c>
      <c r="F44" s="18">
        <v>950</v>
      </c>
      <c r="G44" s="18">
        <f t="shared" si="4"/>
        <v>4370.00000000034</v>
      </c>
      <c r="H44" s="23">
        <f t="shared" si="1"/>
        <v>31.2800000000025</v>
      </c>
      <c r="I44" s="23">
        <f t="shared" si="2"/>
        <v>70.3800000000055</v>
      </c>
      <c r="J44" s="23">
        <f t="shared" si="3"/>
        <v>54.7400000000043</v>
      </c>
      <c r="K44" s="29"/>
      <c r="L44" s="29"/>
    </row>
    <row r="45" ht="15.75" customHeight="1" spans="1:12">
      <c r="A45" s="18">
        <v>41</v>
      </c>
      <c r="B45" s="19" t="s">
        <v>57</v>
      </c>
      <c r="C45" s="20" t="s">
        <v>17</v>
      </c>
      <c r="D45" s="26">
        <v>3.24000000000024</v>
      </c>
      <c r="E45" s="22">
        <v>0.0358</v>
      </c>
      <c r="F45" s="18">
        <v>950</v>
      </c>
      <c r="G45" s="18">
        <f t="shared" si="4"/>
        <v>3078.00000000023</v>
      </c>
      <c r="H45" s="23">
        <f t="shared" si="1"/>
        <v>22.0320000000016</v>
      </c>
      <c r="I45" s="23">
        <f t="shared" si="2"/>
        <v>49.5720000000037</v>
      </c>
      <c r="J45" s="23">
        <f t="shared" si="3"/>
        <v>38.5560000000029</v>
      </c>
      <c r="K45" s="29"/>
      <c r="L45" s="29"/>
    </row>
    <row r="46" ht="15.75" customHeight="1" spans="1:12">
      <c r="A46" s="24">
        <v>42</v>
      </c>
      <c r="B46" s="19" t="s">
        <v>58</v>
      </c>
      <c r="C46" s="20" t="s">
        <v>17</v>
      </c>
      <c r="D46" s="26">
        <v>2.32999999999993</v>
      </c>
      <c r="E46" s="22">
        <v>0.0358</v>
      </c>
      <c r="F46" s="18">
        <v>950</v>
      </c>
      <c r="G46" s="18">
        <f t="shared" si="4"/>
        <v>2213.49999999993</v>
      </c>
      <c r="H46" s="23">
        <f t="shared" si="1"/>
        <v>15.8439999999995</v>
      </c>
      <c r="I46" s="23">
        <f t="shared" si="2"/>
        <v>35.6489999999989</v>
      </c>
      <c r="J46" s="23">
        <f t="shared" si="3"/>
        <v>27.7269999999992</v>
      </c>
      <c r="K46" s="29"/>
      <c r="L46" s="29"/>
    </row>
    <row r="47" ht="15.75" customHeight="1" spans="1:12">
      <c r="A47" s="24">
        <v>43</v>
      </c>
      <c r="B47" s="19" t="s">
        <v>59</v>
      </c>
      <c r="C47" s="20" t="s">
        <v>17</v>
      </c>
      <c r="D47" s="26">
        <v>2.07000000000062</v>
      </c>
      <c r="E47" s="22">
        <v>0.0358</v>
      </c>
      <c r="F47" s="18">
        <v>950</v>
      </c>
      <c r="G47" s="18">
        <f t="shared" si="4"/>
        <v>1966.50000000059</v>
      </c>
      <c r="H47" s="23">
        <f t="shared" si="1"/>
        <v>14.0760000000042</v>
      </c>
      <c r="I47" s="23">
        <f t="shared" si="2"/>
        <v>31.6710000000095</v>
      </c>
      <c r="J47" s="23">
        <f t="shared" si="3"/>
        <v>24.6330000000074</v>
      </c>
      <c r="K47" s="29"/>
      <c r="L47" s="29"/>
    </row>
    <row r="48" ht="15.75" customHeight="1" spans="1:12">
      <c r="A48" s="24">
        <v>44</v>
      </c>
      <c r="B48" s="25" t="s">
        <v>60</v>
      </c>
      <c r="C48" s="20" t="s">
        <v>17</v>
      </c>
      <c r="D48" s="26">
        <v>2.38999999999896</v>
      </c>
      <c r="E48" s="22">
        <v>0.0358</v>
      </c>
      <c r="F48" s="18">
        <v>950</v>
      </c>
      <c r="G48" s="18">
        <f t="shared" si="4"/>
        <v>2270.49999999901</v>
      </c>
      <c r="H48" s="23">
        <f t="shared" si="1"/>
        <v>16.2519999999929</v>
      </c>
      <c r="I48" s="23">
        <f t="shared" si="2"/>
        <v>36.5669999999841</v>
      </c>
      <c r="J48" s="23">
        <f t="shared" si="3"/>
        <v>28.4409999999876</v>
      </c>
      <c r="K48" s="29"/>
      <c r="L48" s="29"/>
    </row>
    <row r="49" ht="15.75" customHeight="1" spans="1:12">
      <c r="A49" s="18">
        <v>45</v>
      </c>
      <c r="B49" s="25" t="s">
        <v>61</v>
      </c>
      <c r="C49" s="20" t="s">
        <v>17</v>
      </c>
      <c r="D49" s="26">
        <v>2.08000000000038</v>
      </c>
      <c r="E49" s="22">
        <v>0.0358</v>
      </c>
      <c r="F49" s="18">
        <v>950</v>
      </c>
      <c r="G49" s="18">
        <f t="shared" si="4"/>
        <v>1976.00000000036</v>
      </c>
      <c r="H49" s="23">
        <f t="shared" si="1"/>
        <v>14.1440000000026</v>
      </c>
      <c r="I49" s="23">
        <f t="shared" si="2"/>
        <v>31.8240000000058</v>
      </c>
      <c r="J49" s="23">
        <f t="shared" si="3"/>
        <v>24.7520000000045</v>
      </c>
      <c r="K49" s="29"/>
      <c r="L49" s="29"/>
    </row>
    <row r="50" ht="15.75" customHeight="1" spans="1:12">
      <c r="A50" s="24">
        <v>46</v>
      </c>
      <c r="B50" s="25" t="s">
        <v>62</v>
      </c>
      <c r="C50" s="20" t="s">
        <v>17</v>
      </c>
      <c r="D50" s="26">
        <v>1.22000000000025</v>
      </c>
      <c r="E50" s="22">
        <v>0.0358</v>
      </c>
      <c r="F50" s="18">
        <v>950</v>
      </c>
      <c r="G50" s="18">
        <f t="shared" si="4"/>
        <v>1159.00000000024</v>
      </c>
      <c r="H50" s="23">
        <f t="shared" si="1"/>
        <v>8.2960000000017</v>
      </c>
      <c r="I50" s="23">
        <f t="shared" si="2"/>
        <v>18.6660000000038</v>
      </c>
      <c r="J50" s="23">
        <f t="shared" si="3"/>
        <v>14.518000000003</v>
      </c>
      <c r="K50" s="29"/>
      <c r="L50" s="29"/>
    </row>
    <row r="51" ht="15.75" customHeight="1" spans="1:12">
      <c r="A51" s="24">
        <v>47</v>
      </c>
      <c r="B51" s="25" t="s">
        <v>63</v>
      </c>
      <c r="C51" s="20" t="s">
        <v>17</v>
      </c>
      <c r="D51" s="21">
        <v>3.64999999999918</v>
      </c>
      <c r="E51" s="22">
        <v>0.0358</v>
      </c>
      <c r="F51" s="18">
        <v>950</v>
      </c>
      <c r="G51" s="18">
        <f t="shared" si="4"/>
        <v>3467.49999999922</v>
      </c>
      <c r="H51" s="23">
        <f t="shared" si="1"/>
        <v>24.8199999999944</v>
      </c>
      <c r="I51" s="23">
        <f t="shared" si="2"/>
        <v>55.8449999999875</v>
      </c>
      <c r="J51" s="23">
        <f t="shared" si="3"/>
        <v>43.4349999999902</v>
      </c>
      <c r="K51" s="29"/>
      <c r="L51" s="29"/>
    </row>
    <row r="52" ht="15.75" customHeight="1" spans="1:12">
      <c r="A52" s="24">
        <v>48</v>
      </c>
      <c r="B52" s="19" t="s">
        <v>64</v>
      </c>
      <c r="C52" s="20" t="s">
        <v>17</v>
      </c>
      <c r="D52" s="21">
        <v>3.98999999999933</v>
      </c>
      <c r="E52" s="22">
        <v>0.0358</v>
      </c>
      <c r="F52" s="18">
        <v>950</v>
      </c>
      <c r="G52" s="18">
        <f t="shared" si="4"/>
        <v>3790.49999999936</v>
      </c>
      <c r="H52" s="23">
        <f t="shared" si="1"/>
        <v>27.1319999999954</v>
      </c>
      <c r="I52" s="23">
        <f t="shared" si="2"/>
        <v>61.0469999999898</v>
      </c>
      <c r="J52" s="23">
        <f t="shared" si="3"/>
        <v>47.480999999992</v>
      </c>
      <c r="K52" s="29"/>
      <c r="L52" s="29"/>
    </row>
    <row r="53" ht="15.75" customHeight="1" spans="1:12">
      <c r="A53" s="18">
        <v>49</v>
      </c>
      <c r="B53" s="25" t="s">
        <v>65</v>
      </c>
      <c r="C53" s="20" t="s">
        <v>17</v>
      </c>
      <c r="D53" s="26">
        <v>7.07999999999993</v>
      </c>
      <c r="E53" s="22">
        <v>0.0358</v>
      </c>
      <c r="F53" s="18">
        <v>950</v>
      </c>
      <c r="G53" s="18">
        <f t="shared" si="4"/>
        <v>6725.99999999993</v>
      </c>
      <c r="H53" s="23">
        <f t="shared" si="1"/>
        <v>48.1439999999995</v>
      </c>
      <c r="I53" s="23">
        <f t="shared" si="2"/>
        <v>108.323999999999</v>
      </c>
      <c r="J53" s="23">
        <f t="shared" si="3"/>
        <v>84.2519999999992</v>
      </c>
      <c r="K53" s="29"/>
      <c r="L53" s="29"/>
    </row>
    <row r="54" ht="15.75" customHeight="1" spans="1:12">
      <c r="A54" s="24">
        <v>50</v>
      </c>
      <c r="B54" s="25" t="s">
        <v>66</v>
      </c>
      <c r="C54" s="20" t="s">
        <v>17</v>
      </c>
      <c r="D54" s="26">
        <v>5.07999999999993</v>
      </c>
      <c r="E54" s="22">
        <v>0.0358</v>
      </c>
      <c r="F54" s="18">
        <v>950</v>
      </c>
      <c r="G54" s="18">
        <f t="shared" si="4"/>
        <v>4825.99999999993</v>
      </c>
      <c r="H54" s="23">
        <f t="shared" si="1"/>
        <v>34.5439999999995</v>
      </c>
      <c r="I54" s="23">
        <f t="shared" si="2"/>
        <v>77.7239999999989</v>
      </c>
      <c r="J54" s="23">
        <f t="shared" si="3"/>
        <v>60.4519999999992</v>
      </c>
      <c r="K54" s="29"/>
      <c r="L54" s="29"/>
    </row>
    <row r="55" ht="15.75" customHeight="1" spans="1:12">
      <c r="A55" s="24">
        <v>51</v>
      </c>
      <c r="B55" s="19" t="s">
        <v>67</v>
      </c>
      <c r="C55" s="20" t="s">
        <v>17</v>
      </c>
      <c r="D55" s="21">
        <v>1.70000000000027</v>
      </c>
      <c r="E55" s="22">
        <v>0.0358</v>
      </c>
      <c r="F55" s="18">
        <v>950</v>
      </c>
      <c r="G55" s="18">
        <f t="shared" si="4"/>
        <v>1615.00000000026</v>
      </c>
      <c r="H55" s="23">
        <f t="shared" si="1"/>
        <v>11.5600000000018</v>
      </c>
      <c r="I55" s="23">
        <f t="shared" si="2"/>
        <v>26.0100000000041</v>
      </c>
      <c r="J55" s="23">
        <f t="shared" si="3"/>
        <v>20.2300000000032</v>
      </c>
      <c r="K55" s="29"/>
      <c r="L55" s="29"/>
    </row>
    <row r="56" ht="15.75" customHeight="1" spans="1:12">
      <c r="A56" s="24">
        <v>52</v>
      </c>
      <c r="B56" s="25" t="s">
        <v>68</v>
      </c>
      <c r="C56" s="20" t="s">
        <v>17</v>
      </c>
      <c r="D56" s="21">
        <v>3.25000000000045</v>
      </c>
      <c r="E56" s="22">
        <v>0.0358</v>
      </c>
      <c r="F56" s="18">
        <v>950</v>
      </c>
      <c r="G56" s="18">
        <f t="shared" si="4"/>
        <v>3087.50000000043</v>
      </c>
      <c r="H56" s="23">
        <f t="shared" si="1"/>
        <v>22.1000000000031</v>
      </c>
      <c r="I56" s="23">
        <f t="shared" si="2"/>
        <v>49.7250000000069</v>
      </c>
      <c r="J56" s="23">
        <f t="shared" si="3"/>
        <v>38.6750000000053</v>
      </c>
      <c r="K56" s="29"/>
      <c r="L56" s="29"/>
    </row>
    <row r="57" ht="15.75" customHeight="1" spans="1:12">
      <c r="A57" s="18">
        <v>53</v>
      </c>
      <c r="B57" s="19" t="s">
        <v>69</v>
      </c>
      <c r="C57" s="20" t="s">
        <v>17</v>
      </c>
      <c r="D57" s="21">
        <v>1.11999999999989</v>
      </c>
      <c r="E57" s="22">
        <v>0.0358</v>
      </c>
      <c r="F57" s="18">
        <v>950</v>
      </c>
      <c r="G57" s="18">
        <f t="shared" si="4"/>
        <v>1063.9999999999</v>
      </c>
      <c r="H57" s="23">
        <f t="shared" si="1"/>
        <v>7.61599999999925</v>
      </c>
      <c r="I57" s="23">
        <f t="shared" si="2"/>
        <v>17.1359999999983</v>
      </c>
      <c r="J57" s="23">
        <f t="shared" si="3"/>
        <v>13.3279999999987</v>
      </c>
      <c r="K57" s="29"/>
      <c r="L57" s="29"/>
    </row>
    <row r="58" ht="15.75" customHeight="1" spans="1:12">
      <c r="A58" s="24">
        <v>54</v>
      </c>
      <c r="B58" s="25" t="s">
        <v>70</v>
      </c>
      <c r="C58" s="20" t="s">
        <v>17</v>
      </c>
      <c r="D58" s="26">
        <v>3.51999999999998</v>
      </c>
      <c r="E58" s="22">
        <v>0.0358</v>
      </c>
      <c r="F58" s="18">
        <v>950</v>
      </c>
      <c r="G58" s="18">
        <f t="shared" si="4"/>
        <v>3343.99999999998</v>
      </c>
      <c r="H58" s="23">
        <f t="shared" si="1"/>
        <v>23.9359999999999</v>
      </c>
      <c r="I58" s="23">
        <f t="shared" si="2"/>
        <v>53.8559999999997</v>
      </c>
      <c r="J58" s="23">
        <f t="shared" si="3"/>
        <v>41.8879999999998</v>
      </c>
      <c r="K58" s="29"/>
      <c r="L58" s="29"/>
    </row>
    <row r="59" ht="15.75" customHeight="1" spans="1:12">
      <c r="A59" s="24">
        <v>55</v>
      </c>
      <c r="B59" s="25" t="s">
        <v>71</v>
      </c>
      <c r="C59" s="20" t="s">
        <v>17</v>
      </c>
      <c r="D59" s="21">
        <v>0.339999999999236</v>
      </c>
      <c r="E59" s="22">
        <v>0.0358</v>
      </c>
      <c r="F59" s="18">
        <v>950</v>
      </c>
      <c r="G59" s="18">
        <f t="shared" si="4"/>
        <v>322.999999999274</v>
      </c>
      <c r="H59" s="23">
        <f t="shared" si="1"/>
        <v>2.3119999999948</v>
      </c>
      <c r="I59" s="23">
        <f t="shared" si="2"/>
        <v>5.20199999998831</v>
      </c>
      <c r="J59" s="23">
        <f t="shared" si="3"/>
        <v>4.04599999999091</v>
      </c>
      <c r="K59" s="29"/>
      <c r="L59" s="29"/>
    </row>
    <row r="60" ht="15.75" customHeight="1" spans="1:12">
      <c r="A60" s="24">
        <v>56</v>
      </c>
      <c r="B60" s="19" t="s">
        <v>72</v>
      </c>
      <c r="C60" s="20" t="s">
        <v>17</v>
      </c>
      <c r="D60" s="26">
        <v>4.93000000000029</v>
      </c>
      <c r="E60" s="22">
        <v>0.0358</v>
      </c>
      <c r="F60" s="18">
        <v>950</v>
      </c>
      <c r="G60" s="18">
        <f t="shared" si="4"/>
        <v>4683.50000000028</v>
      </c>
      <c r="H60" s="23">
        <f t="shared" si="1"/>
        <v>33.524000000002</v>
      </c>
      <c r="I60" s="23">
        <f t="shared" si="2"/>
        <v>75.4290000000044</v>
      </c>
      <c r="J60" s="23">
        <f t="shared" si="3"/>
        <v>58.6670000000034</v>
      </c>
      <c r="K60" s="29"/>
      <c r="L60" s="29"/>
    </row>
    <row r="61" ht="15.75" customHeight="1" spans="1:12">
      <c r="A61" s="18">
        <v>57</v>
      </c>
      <c r="B61" s="19" t="s">
        <v>73</v>
      </c>
      <c r="C61" s="20" t="s">
        <v>17</v>
      </c>
      <c r="D61" s="21">
        <v>1.81999999999971</v>
      </c>
      <c r="E61" s="22">
        <v>0.0358</v>
      </c>
      <c r="F61" s="18">
        <v>950</v>
      </c>
      <c r="G61" s="18">
        <f t="shared" si="4"/>
        <v>1728.99999999972</v>
      </c>
      <c r="H61" s="23">
        <f t="shared" si="1"/>
        <v>12.375999999998</v>
      </c>
      <c r="I61" s="23">
        <f t="shared" si="2"/>
        <v>27.8459999999956</v>
      </c>
      <c r="J61" s="23">
        <f t="shared" si="3"/>
        <v>21.6579999999965</v>
      </c>
      <c r="K61" s="29"/>
      <c r="L61" s="29"/>
    </row>
    <row r="62" ht="15.75" customHeight="1" spans="1:12">
      <c r="A62" s="24">
        <v>58</v>
      </c>
      <c r="B62" s="25" t="s">
        <v>74</v>
      </c>
      <c r="C62" s="20" t="s">
        <v>17</v>
      </c>
      <c r="D62" s="21">
        <v>2.69000000000005</v>
      </c>
      <c r="E62" s="22">
        <v>0.0358</v>
      </c>
      <c r="F62" s="18">
        <v>950</v>
      </c>
      <c r="G62" s="18">
        <f t="shared" si="4"/>
        <v>2555.50000000005</v>
      </c>
      <c r="H62" s="23">
        <f t="shared" si="1"/>
        <v>18.2920000000003</v>
      </c>
      <c r="I62" s="23">
        <f t="shared" si="2"/>
        <v>41.1570000000008</v>
      </c>
      <c r="J62" s="23">
        <f t="shared" si="3"/>
        <v>32.0110000000006</v>
      </c>
      <c r="K62" s="29"/>
      <c r="L62" s="29"/>
    </row>
    <row r="63" ht="15.75" customHeight="1" spans="1:12">
      <c r="A63" s="24">
        <v>59</v>
      </c>
      <c r="B63" s="19" t="s">
        <v>75</v>
      </c>
      <c r="C63" s="20" t="s">
        <v>17</v>
      </c>
      <c r="D63" s="26">
        <v>3.39999999999918</v>
      </c>
      <c r="E63" s="22">
        <v>0.0358</v>
      </c>
      <c r="F63" s="18">
        <v>950</v>
      </c>
      <c r="G63" s="18">
        <f t="shared" si="4"/>
        <v>3229.99999999922</v>
      </c>
      <c r="H63" s="23">
        <f t="shared" si="1"/>
        <v>23.1199999999944</v>
      </c>
      <c r="I63" s="23">
        <f t="shared" si="2"/>
        <v>52.0199999999875</v>
      </c>
      <c r="J63" s="23">
        <f t="shared" si="3"/>
        <v>40.4599999999902</v>
      </c>
      <c r="K63" s="29"/>
      <c r="L63" s="29"/>
    </row>
    <row r="64" ht="15.75" customHeight="1" spans="1:12">
      <c r="A64" s="24">
        <v>60</v>
      </c>
      <c r="B64" s="19" t="s">
        <v>76</v>
      </c>
      <c r="C64" s="20" t="s">
        <v>17</v>
      </c>
      <c r="D64" s="21">
        <v>4.60000000000082</v>
      </c>
      <c r="E64" s="22">
        <v>0.0358</v>
      </c>
      <c r="F64" s="18">
        <v>950</v>
      </c>
      <c r="G64" s="18">
        <f t="shared" si="4"/>
        <v>4370.00000000078</v>
      </c>
      <c r="H64" s="23">
        <f t="shared" si="1"/>
        <v>31.2800000000056</v>
      </c>
      <c r="I64" s="23">
        <f t="shared" si="2"/>
        <v>70.3800000000126</v>
      </c>
      <c r="J64" s="23">
        <f t="shared" si="3"/>
        <v>54.7400000000098</v>
      </c>
      <c r="K64" s="29"/>
      <c r="L64" s="29"/>
    </row>
    <row r="65" ht="15.75" customHeight="1" spans="1:12">
      <c r="A65" s="18">
        <v>61</v>
      </c>
      <c r="B65" s="25" t="s">
        <v>77</v>
      </c>
      <c r="C65" s="20" t="s">
        <v>17</v>
      </c>
      <c r="D65" s="21">
        <v>1.99999999999955</v>
      </c>
      <c r="E65" s="22">
        <v>0.0358</v>
      </c>
      <c r="F65" s="18">
        <v>950</v>
      </c>
      <c r="G65" s="18">
        <f t="shared" si="4"/>
        <v>1899.99999999957</v>
      </c>
      <c r="H65" s="23">
        <f t="shared" si="1"/>
        <v>13.5999999999969</v>
      </c>
      <c r="I65" s="23">
        <f t="shared" si="2"/>
        <v>30.5999999999931</v>
      </c>
      <c r="J65" s="23">
        <f t="shared" si="3"/>
        <v>23.7999999999946</v>
      </c>
      <c r="K65" s="29"/>
      <c r="L65" s="29"/>
    </row>
    <row r="66" ht="15.75" customHeight="1" spans="1:12">
      <c r="A66" s="24">
        <v>62</v>
      </c>
      <c r="B66" s="19" t="s">
        <v>78</v>
      </c>
      <c r="C66" s="20" t="s">
        <v>17</v>
      </c>
      <c r="D66" s="26">
        <v>1.12000000000035</v>
      </c>
      <c r="E66" s="22">
        <v>0.0358</v>
      </c>
      <c r="F66" s="18">
        <v>950</v>
      </c>
      <c r="G66" s="18">
        <f t="shared" si="4"/>
        <v>1064.00000000033</v>
      </c>
      <c r="H66" s="23">
        <f t="shared" si="1"/>
        <v>7.61600000000238</v>
      </c>
      <c r="I66" s="23">
        <f t="shared" si="2"/>
        <v>17.1360000000054</v>
      </c>
      <c r="J66" s="23">
        <f t="shared" si="3"/>
        <v>13.3280000000042</v>
      </c>
      <c r="K66" s="29"/>
      <c r="L66" s="29"/>
    </row>
    <row r="67" ht="15.75" customHeight="1" spans="1:12">
      <c r="A67" s="24">
        <v>63</v>
      </c>
      <c r="B67" s="19" t="s">
        <v>79</v>
      </c>
      <c r="C67" s="20" t="s">
        <v>17</v>
      </c>
      <c r="D67" s="21">
        <v>1.7800000000002</v>
      </c>
      <c r="E67" s="22">
        <v>0.0358</v>
      </c>
      <c r="F67" s="18">
        <v>950</v>
      </c>
      <c r="G67" s="18">
        <f t="shared" si="4"/>
        <v>1691.00000000019</v>
      </c>
      <c r="H67" s="23">
        <f t="shared" si="1"/>
        <v>12.1040000000014</v>
      </c>
      <c r="I67" s="23">
        <f t="shared" si="2"/>
        <v>27.2340000000031</v>
      </c>
      <c r="J67" s="23">
        <f t="shared" si="3"/>
        <v>21.1820000000024</v>
      </c>
      <c r="K67" s="29"/>
      <c r="L67" s="29"/>
    </row>
    <row r="68" ht="15.75" customHeight="1" spans="1:12">
      <c r="A68" s="24">
        <v>64</v>
      </c>
      <c r="B68" s="25" t="s">
        <v>80</v>
      </c>
      <c r="C68" s="20" t="s">
        <v>17</v>
      </c>
      <c r="D68" s="26">
        <v>5.16999999999916</v>
      </c>
      <c r="E68" s="22">
        <v>0.0358</v>
      </c>
      <c r="F68" s="18">
        <v>950</v>
      </c>
      <c r="G68" s="18">
        <f t="shared" si="4"/>
        <v>4911.4999999992</v>
      </c>
      <c r="H68" s="23">
        <f t="shared" si="1"/>
        <v>35.1559999999943</v>
      </c>
      <c r="I68" s="23">
        <f t="shared" si="2"/>
        <v>79.1009999999872</v>
      </c>
      <c r="J68" s="23">
        <f t="shared" si="3"/>
        <v>61.52299999999</v>
      </c>
      <c r="K68" s="29"/>
      <c r="L68" s="29"/>
    </row>
    <row r="69" ht="15.75" customHeight="1" spans="1:12">
      <c r="A69" s="18">
        <v>65</v>
      </c>
      <c r="B69" s="25" t="s">
        <v>81</v>
      </c>
      <c r="C69" s="20" t="s">
        <v>17</v>
      </c>
      <c r="D69" s="21">
        <v>1.36000000000013</v>
      </c>
      <c r="E69" s="22">
        <v>0.0358</v>
      </c>
      <c r="F69" s="18">
        <v>950</v>
      </c>
      <c r="G69" s="18">
        <f t="shared" si="4"/>
        <v>1292.00000000012</v>
      </c>
      <c r="H69" s="23">
        <f t="shared" si="1"/>
        <v>9.24800000000088</v>
      </c>
      <c r="I69" s="23">
        <f t="shared" si="2"/>
        <v>20.808000000002</v>
      </c>
      <c r="J69" s="23">
        <f t="shared" si="3"/>
        <v>16.1840000000015</v>
      </c>
      <c r="K69" s="29"/>
      <c r="L69" s="29"/>
    </row>
    <row r="70" ht="15.75" customHeight="1" spans="1:12">
      <c r="A70" s="24">
        <v>66</v>
      </c>
      <c r="B70" s="19" t="s">
        <v>82</v>
      </c>
      <c r="C70" s="20" t="s">
        <v>17</v>
      </c>
      <c r="D70" s="21">
        <v>2.40000000000055</v>
      </c>
      <c r="E70" s="22">
        <v>0.0358</v>
      </c>
      <c r="F70" s="18">
        <v>950</v>
      </c>
      <c r="G70" s="18">
        <f t="shared" ref="G70:G91" si="5">D70*F70</f>
        <v>2280.00000000052</v>
      </c>
      <c r="H70" s="23">
        <f t="shared" si="1"/>
        <v>16.3200000000037</v>
      </c>
      <c r="I70" s="23">
        <f t="shared" si="2"/>
        <v>36.7200000000084</v>
      </c>
      <c r="J70" s="23">
        <f t="shared" si="3"/>
        <v>28.5600000000065</v>
      </c>
      <c r="K70" s="29"/>
      <c r="L70" s="29"/>
    </row>
    <row r="71" ht="15.75" customHeight="1" spans="1:12">
      <c r="A71" s="24">
        <v>67</v>
      </c>
      <c r="B71" s="25" t="s">
        <v>83</v>
      </c>
      <c r="C71" s="20" t="s">
        <v>17</v>
      </c>
      <c r="D71" s="21">
        <v>1.33000000000038</v>
      </c>
      <c r="E71" s="22">
        <v>0.0358</v>
      </c>
      <c r="F71" s="18">
        <v>950</v>
      </c>
      <c r="G71" s="18">
        <f t="shared" si="5"/>
        <v>1263.50000000036</v>
      </c>
      <c r="H71" s="23">
        <f t="shared" ref="H71:H134" si="6">D71*34*0.2</f>
        <v>9.04400000000258</v>
      </c>
      <c r="I71" s="23">
        <f t="shared" ref="I71:I134" si="7">D71*34*0.45</f>
        <v>20.3490000000058</v>
      </c>
      <c r="J71" s="23">
        <f t="shared" ref="J71:J134" si="8">D71*34*0.35</f>
        <v>15.8270000000045</v>
      </c>
      <c r="K71" s="29"/>
      <c r="L71" s="29"/>
    </row>
    <row r="72" ht="15.75" customHeight="1" spans="1:12">
      <c r="A72" s="24">
        <v>68</v>
      </c>
      <c r="B72" s="19" t="s">
        <v>84</v>
      </c>
      <c r="C72" s="20" t="s">
        <v>17</v>
      </c>
      <c r="D72" s="26">
        <v>5.06999999999925</v>
      </c>
      <c r="E72" s="22">
        <v>0.0358</v>
      </c>
      <c r="F72" s="18">
        <v>950</v>
      </c>
      <c r="G72" s="18">
        <f t="shared" si="5"/>
        <v>4816.49999999929</v>
      </c>
      <c r="H72" s="23">
        <f t="shared" si="6"/>
        <v>34.4759999999949</v>
      </c>
      <c r="I72" s="23">
        <f t="shared" si="7"/>
        <v>77.5709999999885</v>
      </c>
      <c r="J72" s="23">
        <f t="shared" si="8"/>
        <v>60.3329999999911</v>
      </c>
      <c r="K72" s="29"/>
      <c r="L72" s="29"/>
    </row>
    <row r="73" ht="15.75" customHeight="1" spans="1:12">
      <c r="A73" s="18">
        <v>69</v>
      </c>
      <c r="B73" s="19" t="s">
        <v>85</v>
      </c>
      <c r="C73" s="20" t="s">
        <v>17</v>
      </c>
      <c r="D73" s="21">
        <v>2.24000000000024</v>
      </c>
      <c r="E73" s="22">
        <v>0.0358</v>
      </c>
      <c r="F73" s="18">
        <v>950</v>
      </c>
      <c r="G73" s="18">
        <f t="shared" si="5"/>
        <v>2128.00000000023</v>
      </c>
      <c r="H73" s="23">
        <f t="shared" si="6"/>
        <v>15.2320000000016</v>
      </c>
      <c r="I73" s="23">
        <f t="shared" si="7"/>
        <v>34.2720000000037</v>
      </c>
      <c r="J73" s="23">
        <f t="shared" si="8"/>
        <v>26.6560000000029</v>
      </c>
      <c r="K73" s="29"/>
      <c r="L73" s="29"/>
    </row>
    <row r="74" ht="15.75" customHeight="1" spans="1:12">
      <c r="A74" s="24">
        <v>70</v>
      </c>
      <c r="B74" s="25" t="s">
        <v>86</v>
      </c>
      <c r="C74" s="20" t="s">
        <v>17</v>
      </c>
      <c r="D74" s="26">
        <v>4.76999999999907</v>
      </c>
      <c r="E74" s="22">
        <v>0.0358</v>
      </c>
      <c r="F74" s="18">
        <v>950</v>
      </c>
      <c r="G74" s="18">
        <f t="shared" si="5"/>
        <v>4531.49999999912</v>
      </c>
      <c r="H74" s="23">
        <f t="shared" si="6"/>
        <v>32.4359999999937</v>
      </c>
      <c r="I74" s="23">
        <f t="shared" si="7"/>
        <v>72.9809999999858</v>
      </c>
      <c r="J74" s="23">
        <f t="shared" si="8"/>
        <v>56.7629999999889</v>
      </c>
      <c r="K74" s="29"/>
      <c r="L74" s="29"/>
    </row>
    <row r="75" ht="15.75" customHeight="1" spans="1:12">
      <c r="A75" s="24">
        <v>71</v>
      </c>
      <c r="B75" s="25" t="s">
        <v>87</v>
      </c>
      <c r="C75" s="20" t="s">
        <v>17</v>
      </c>
      <c r="D75" s="26">
        <v>3.82000000000016</v>
      </c>
      <c r="E75" s="22">
        <v>0.0358</v>
      </c>
      <c r="F75" s="18">
        <v>950</v>
      </c>
      <c r="G75" s="18">
        <f t="shared" si="5"/>
        <v>3629.00000000015</v>
      </c>
      <c r="H75" s="23">
        <f t="shared" si="6"/>
        <v>25.9760000000011</v>
      </c>
      <c r="I75" s="23">
        <f t="shared" si="7"/>
        <v>58.4460000000025</v>
      </c>
      <c r="J75" s="23">
        <f t="shared" si="8"/>
        <v>45.4580000000019</v>
      </c>
      <c r="K75" s="29"/>
      <c r="L75" s="29"/>
    </row>
    <row r="76" ht="15.75" customHeight="1" spans="1:12">
      <c r="A76" s="24">
        <v>72</v>
      </c>
      <c r="B76" s="25" t="s">
        <v>88</v>
      </c>
      <c r="C76" s="20" t="s">
        <v>17</v>
      </c>
      <c r="D76" s="26">
        <v>6.30000000000064</v>
      </c>
      <c r="E76" s="22">
        <v>0.0358</v>
      </c>
      <c r="F76" s="18">
        <v>950</v>
      </c>
      <c r="G76" s="18">
        <f t="shared" si="5"/>
        <v>5985.00000000061</v>
      </c>
      <c r="H76" s="23">
        <f t="shared" si="6"/>
        <v>42.8400000000044</v>
      </c>
      <c r="I76" s="23">
        <f t="shared" si="7"/>
        <v>96.3900000000098</v>
      </c>
      <c r="J76" s="23">
        <f t="shared" si="8"/>
        <v>74.9700000000076</v>
      </c>
      <c r="K76" s="29"/>
      <c r="L76" s="29"/>
    </row>
    <row r="77" ht="15.75" customHeight="1" spans="1:12">
      <c r="A77" s="18">
        <v>73</v>
      </c>
      <c r="B77" s="19" t="s">
        <v>89</v>
      </c>
      <c r="C77" s="20" t="s">
        <v>17</v>
      </c>
      <c r="D77" s="26">
        <v>14.9000000000001</v>
      </c>
      <c r="E77" s="22">
        <v>0.0358</v>
      </c>
      <c r="F77" s="18">
        <v>950</v>
      </c>
      <c r="G77" s="18">
        <f t="shared" si="5"/>
        <v>14155.0000000001</v>
      </c>
      <c r="H77" s="23">
        <f t="shared" si="6"/>
        <v>101.320000000001</v>
      </c>
      <c r="I77" s="23">
        <f t="shared" si="7"/>
        <v>227.970000000002</v>
      </c>
      <c r="J77" s="23">
        <f t="shared" si="8"/>
        <v>177.310000000001</v>
      </c>
      <c r="K77" s="29"/>
      <c r="L77" s="29"/>
    </row>
    <row r="78" ht="15.75" customHeight="1" spans="1:12">
      <c r="A78" s="24">
        <v>74</v>
      </c>
      <c r="B78" s="19" t="s">
        <v>90</v>
      </c>
      <c r="C78" s="20" t="s">
        <v>17</v>
      </c>
      <c r="D78" s="26">
        <v>5.26999999999998</v>
      </c>
      <c r="E78" s="22">
        <v>0.0358</v>
      </c>
      <c r="F78" s="18">
        <v>950</v>
      </c>
      <c r="G78" s="18">
        <f t="shared" si="5"/>
        <v>5006.49999999998</v>
      </c>
      <c r="H78" s="23">
        <f t="shared" si="6"/>
        <v>35.8359999999999</v>
      </c>
      <c r="I78" s="23">
        <f t="shared" si="7"/>
        <v>80.6309999999997</v>
      </c>
      <c r="J78" s="23">
        <f t="shared" si="8"/>
        <v>62.7129999999998</v>
      </c>
      <c r="K78" s="29"/>
      <c r="L78" s="29"/>
    </row>
    <row r="79" ht="15.75" customHeight="1" spans="1:12">
      <c r="A79" s="24">
        <v>75</v>
      </c>
      <c r="B79" s="19" t="s">
        <v>91</v>
      </c>
      <c r="C79" s="20" t="s">
        <v>17</v>
      </c>
      <c r="D79" s="26">
        <v>4.61000000000013</v>
      </c>
      <c r="E79" s="22">
        <v>0.0358</v>
      </c>
      <c r="F79" s="18">
        <v>950</v>
      </c>
      <c r="G79" s="18">
        <f t="shared" si="5"/>
        <v>4379.50000000012</v>
      </c>
      <c r="H79" s="23">
        <f t="shared" si="6"/>
        <v>31.3480000000009</v>
      </c>
      <c r="I79" s="23">
        <f t="shared" si="7"/>
        <v>70.533000000002</v>
      </c>
      <c r="J79" s="23">
        <f t="shared" si="8"/>
        <v>54.8590000000015</v>
      </c>
      <c r="K79" s="29"/>
      <c r="L79" s="29"/>
    </row>
    <row r="80" ht="15.75" customHeight="1" spans="1:12">
      <c r="A80" s="24">
        <v>76</v>
      </c>
      <c r="B80" s="19" t="s">
        <v>92</v>
      </c>
      <c r="C80" s="20" t="s">
        <v>17</v>
      </c>
      <c r="D80" s="21">
        <v>0.389999999999418</v>
      </c>
      <c r="E80" s="22">
        <v>0.0358</v>
      </c>
      <c r="F80" s="18">
        <v>950</v>
      </c>
      <c r="G80" s="18">
        <f t="shared" si="5"/>
        <v>370.499999999447</v>
      </c>
      <c r="H80" s="23">
        <f t="shared" si="6"/>
        <v>2.65199999999604</v>
      </c>
      <c r="I80" s="23">
        <f t="shared" si="7"/>
        <v>5.96699999999109</v>
      </c>
      <c r="J80" s="23">
        <f t="shared" si="8"/>
        <v>4.64099999999307</v>
      </c>
      <c r="K80" s="29"/>
      <c r="L80" s="29"/>
    </row>
    <row r="81" ht="15.75" customHeight="1" spans="1:12">
      <c r="A81" s="18">
        <v>77</v>
      </c>
      <c r="B81" s="25" t="s">
        <v>93</v>
      </c>
      <c r="C81" s="20" t="s">
        <v>17</v>
      </c>
      <c r="D81" s="26">
        <v>5.09999999999945</v>
      </c>
      <c r="E81" s="22">
        <v>0.0358</v>
      </c>
      <c r="F81" s="18">
        <v>950</v>
      </c>
      <c r="G81" s="18">
        <f t="shared" si="5"/>
        <v>4844.99999999948</v>
      </c>
      <c r="H81" s="23">
        <f t="shared" si="6"/>
        <v>34.6799999999963</v>
      </c>
      <c r="I81" s="23">
        <f t="shared" si="7"/>
        <v>78.0299999999916</v>
      </c>
      <c r="J81" s="23">
        <f t="shared" si="8"/>
        <v>60.6899999999935</v>
      </c>
      <c r="K81" s="29"/>
      <c r="L81" s="29"/>
    </row>
    <row r="82" ht="15.75" customHeight="1" spans="1:12">
      <c r="A82" s="24">
        <v>78</v>
      </c>
      <c r="B82" s="25" t="s">
        <v>94</v>
      </c>
      <c r="C82" s="20" t="s">
        <v>17</v>
      </c>
      <c r="D82" s="26">
        <v>2.56999999999971</v>
      </c>
      <c r="E82" s="22">
        <v>0.0358</v>
      </c>
      <c r="F82" s="18">
        <v>950</v>
      </c>
      <c r="G82" s="18">
        <f t="shared" si="5"/>
        <v>2441.49999999972</v>
      </c>
      <c r="H82" s="23">
        <f t="shared" si="6"/>
        <v>17.475999999998</v>
      </c>
      <c r="I82" s="23">
        <f t="shared" si="7"/>
        <v>39.3209999999956</v>
      </c>
      <c r="J82" s="23">
        <f t="shared" si="8"/>
        <v>30.5829999999965</v>
      </c>
      <c r="K82" s="29"/>
      <c r="L82" s="29"/>
    </row>
    <row r="83" ht="15.75" customHeight="1" spans="1:12">
      <c r="A83" s="24">
        <v>79</v>
      </c>
      <c r="B83" s="19" t="s">
        <v>95</v>
      </c>
      <c r="C83" s="20" t="s">
        <v>17</v>
      </c>
      <c r="D83" s="21">
        <v>3.19999999999936</v>
      </c>
      <c r="E83" s="22">
        <v>0.0358</v>
      </c>
      <c r="F83" s="18">
        <v>950</v>
      </c>
      <c r="G83" s="18">
        <f t="shared" si="5"/>
        <v>3039.99999999939</v>
      </c>
      <c r="H83" s="23">
        <f t="shared" si="6"/>
        <v>21.7599999999956</v>
      </c>
      <c r="I83" s="23">
        <f t="shared" si="7"/>
        <v>48.9599999999902</v>
      </c>
      <c r="J83" s="23">
        <f t="shared" si="8"/>
        <v>38.0799999999924</v>
      </c>
      <c r="K83" s="29"/>
      <c r="L83" s="29"/>
    </row>
    <row r="84" ht="15.75" customHeight="1" spans="1:12">
      <c r="A84" s="24">
        <v>80</v>
      </c>
      <c r="B84" s="25" t="s">
        <v>96</v>
      </c>
      <c r="C84" s="20" t="s">
        <v>17</v>
      </c>
      <c r="D84" s="21">
        <v>2.69999999999982</v>
      </c>
      <c r="E84" s="22">
        <v>0.0358</v>
      </c>
      <c r="F84" s="18">
        <v>950</v>
      </c>
      <c r="G84" s="18">
        <f t="shared" si="5"/>
        <v>2564.99999999983</v>
      </c>
      <c r="H84" s="23">
        <f t="shared" si="6"/>
        <v>18.3599999999988</v>
      </c>
      <c r="I84" s="23">
        <f t="shared" si="7"/>
        <v>41.3099999999972</v>
      </c>
      <c r="J84" s="23">
        <f t="shared" si="8"/>
        <v>32.1299999999979</v>
      </c>
      <c r="K84" s="29"/>
      <c r="L84" s="29"/>
    </row>
    <row r="85" ht="15.75" customHeight="1" spans="1:12">
      <c r="A85" s="18">
        <v>81</v>
      </c>
      <c r="B85" s="19" t="s">
        <v>97</v>
      </c>
      <c r="C85" s="20" t="s">
        <v>17</v>
      </c>
      <c r="D85" s="21">
        <v>7.82000000000016</v>
      </c>
      <c r="E85" s="22">
        <v>0.0358</v>
      </c>
      <c r="F85" s="18">
        <v>950</v>
      </c>
      <c r="G85" s="18">
        <f t="shared" si="5"/>
        <v>7429.00000000015</v>
      </c>
      <c r="H85" s="23">
        <f t="shared" si="6"/>
        <v>53.1760000000011</v>
      </c>
      <c r="I85" s="23">
        <f t="shared" si="7"/>
        <v>119.646000000002</v>
      </c>
      <c r="J85" s="23">
        <f t="shared" si="8"/>
        <v>93.0580000000019</v>
      </c>
      <c r="K85" s="29"/>
      <c r="L85" s="29"/>
    </row>
    <row r="86" ht="15.75" customHeight="1" spans="1:12">
      <c r="A86" s="24">
        <v>82</v>
      </c>
      <c r="B86" s="25" t="s">
        <v>98</v>
      </c>
      <c r="C86" s="20" t="s">
        <v>17</v>
      </c>
      <c r="D86" s="21">
        <v>3.1899999999996</v>
      </c>
      <c r="E86" s="22">
        <v>0.0358</v>
      </c>
      <c r="F86" s="18">
        <v>950</v>
      </c>
      <c r="G86" s="18">
        <f t="shared" si="5"/>
        <v>3030.49999999962</v>
      </c>
      <c r="H86" s="23">
        <f t="shared" si="6"/>
        <v>21.6919999999973</v>
      </c>
      <c r="I86" s="23">
        <f t="shared" si="7"/>
        <v>48.8069999999939</v>
      </c>
      <c r="J86" s="23">
        <f t="shared" si="8"/>
        <v>37.9609999999952</v>
      </c>
      <c r="K86" s="29"/>
      <c r="L86" s="29"/>
    </row>
    <row r="87" ht="15.75" customHeight="1" spans="1:12">
      <c r="A87" s="24">
        <v>83</v>
      </c>
      <c r="B87" s="19" t="s">
        <v>99</v>
      </c>
      <c r="C87" s="20" t="s">
        <v>17</v>
      </c>
      <c r="D87" s="21">
        <v>0.660000000000764</v>
      </c>
      <c r="E87" s="22">
        <v>0.0358</v>
      </c>
      <c r="F87" s="18">
        <v>950</v>
      </c>
      <c r="G87" s="18">
        <f t="shared" si="5"/>
        <v>627.000000000726</v>
      </c>
      <c r="H87" s="23">
        <f t="shared" si="6"/>
        <v>4.4880000000052</v>
      </c>
      <c r="I87" s="23">
        <f t="shared" si="7"/>
        <v>10.0980000000117</v>
      </c>
      <c r="J87" s="23">
        <f t="shared" si="8"/>
        <v>7.85400000000909</v>
      </c>
      <c r="K87" s="29"/>
      <c r="L87" s="29"/>
    </row>
    <row r="88" ht="15.75" customHeight="1" spans="1:12">
      <c r="A88" s="24">
        <v>84</v>
      </c>
      <c r="B88" s="25" t="s">
        <v>100</v>
      </c>
      <c r="C88" s="20" t="s">
        <v>17</v>
      </c>
      <c r="D88" s="26">
        <v>1.9699999999998</v>
      </c>
      <c r="E88" s="22">
        <v>0.0358</v>
      </c>
      <c r="F88" s="18">
        <v>950</v>
      </c>
      <c r="G88" s="18">
        <f t="shared" si="5"/>
        <v>1871.49999999981</v>
      </c>
      <c r="H88" s="23">
        <f t="shared" si="6"/>
        <v>13.3959999999986</v>
      </c>
      <c r="I88" s="23">
        <f t="shared" si="7"/>
        <v>30.1409999999969</v>
      </c>
      <c r="J88" s="23">
        <f t="shared" si="8"/>
        <v>23.4429999999976</v>
      </c>
      <c r="K88" s="29"/>
      <c r="L88" s="29"/>
    </row>
    <row r="89" ht="15.75" customHeight="1" spans="1:12">
      <c r="A89" s="18">
        <v>85</v>
      </c>
      <c r="B89" s="25" t="s">
        <v>101</v>
      </c>
      <c r="C89" s="20" t="s">
        <v>17</v>
      </c>
      <c r="D89" s="26">
        <v>2.94000000000005</v>
      </c>
      <c r="E89" s="22">
        <v>0.0358</v>
      </c>
      <c r="F89" s="18">
        <v>950</v>
      </c>
      <c r="G89" s="18">
        <f t="shared" si="5"/>
        <v>2793.00000000005</v>
      </c>
      <c r="H89" s="23">
        <f t="shared" si="6"/>
        <v>19.9920000000003</v>
      </c>
      <c r="I89" s="23">
        <f t="shared" si="7"/>
        <v>44.9820000000008</v>
      </c>
      <c r="J89" s="23">
        <f t="shared" si="8"/>
        <v>34.9860000000006</v>
      </c>
      <c r="K89" s="29"/>
      <c r="L89" s="29"/>
    </row>
    <row r="90" ht="15.75" customHeight="1" spans="1:12">
      <c r="A90" s="24">
        <v>86</v>
      </c>
      <c r="B90" s="25" t="s">
        <v>102</v>
      </c>
      <c r="C90" s="20" t="s">
        <v>17</v>
      </c>
      <c r="D90" s="26">
        <v>3.63000000000056</v>
      </c>
      <c r="E90" s="22">
        <v>0.0358</v>
      </c>
      <c r="F90" s="18">
        <v>950</v>
      </c>
      <c r="G90" s="18">
        <f t="shared" si="5"/>
        <v>3448.50000000053</v>
      </c>
      <c r="H90" s="23">
        <f t="shared" si="6"/>
        <v>24.6840000000038</v>
      </c>
      <c r="I90" s="23">
        <f t="shared" si="7"/>
        <v>55.5390000000086</v>
      </c>
      <c r="J90" s="23">
        <f t="shared" si="8"/>
        <v>43.1970000000067</v>
      </c>
      <c r="K90" s="29"/>
      <c r="L90" s="29"/>
    </row>
    <row r="91" ht="15.75" customHeight="1" spans="1:12">
      <c r="A91" s="24">
        <v>87</v>
      </c>
      <c r="B91" s="19" t="s">
        <v>103</v>
      </c>
      <c r="C91" s="20" t="s">
        <v>17</v>
      </c>
      <c r="D91" s="26">
        <v>4.11000000000058</v>
      </c>
      <c r="E91" s="22">
        <v>0.0358</v>
      </c>
      <c r="F91" s="18">
        <v>950</v>
      </c>
      <c r="G91" s="18">
        <f t="shared" si="5"/>
        <v>3904.50000000055</v>
      </c>
      <c r="H91" s="23">
        <f t="shared" si="6"/>
        <v>27.9480000000039</v>
      </c>
      <c r="I91" s="23">
        <f t="shared" si="7"/>
        <v>62.8830000000089</v>
      </c>
      <c r="J91" s="23">
        <f t="shared" si="8"/>
        <v>48.9090000000069</v>
      </c>
      <c r="K91" s="29"/>
      <c r="L91" s="29"/>
    </row>
    <row r="92" ht="15.75" customHeight="1" spans="1:12">
      <c r="A92" s="24">
        <v>88</v>
      </c>
      <c r="B92" s="25" t="s">
        <v>104</v>
      </c>
      <c r="C92" s="20" t="s">
        <v>17</v>
      </c>
      <c r="D92" s="26">
        <v>6.69999999999936</v>
      </c>
      <c r="E92" s="22">
        <v>0.0358</v>
      </c>
      <c r="F92" s="18">
        <v>950</v>
      </c>
      <c r="G92" s="18">
        <f t="shared" ref="G92:G155" si="9">D92*F92</f>
        <v>6364.99999999939</v>
      </c>
      <c r="H92" s="23">
        <f t="shared" si="6"/>
        <v>45.5599999999957</v>
      </c>
      <c r="I92" s="23">
        <f t="shared" si="7"/>
        <v>102.50999999999</v>
      </c>
      <c r="J92" s="23">
        <f t="shared" si="8"/>
        <v>79.7299999999924</v>
      </c>
      <c r="K92" s="29"/>
      <c r="L92" s="29"/>
    </row>
    <row r="93" ht="15.75" customHeight="1" spans="1:12">
      <c r="A93" s="18">
        <v>89</v>
      </c>
      <c r="B93" s="25" t="s">
        <v>105</v>
      </c>
      <c r="C93" s="20" t="s">
        <v>17</v>
      </c>
      <c r="D93" s="26">
        <v>6.35000000000082</v>
      </c>
      <c r="E93" s="22">
        <v>0.0358</v>
      </c>
      <c r="F93" s="18">
        <v>950</v>
      </c>
      <c r="G93" s="18">
        <f t="shared" si="9"/>
        <v>6032.50000000078</v>
      </c>
      <c r="H93" s="23">
        <f t="shared" si="6"/>
        <v>43.1800000000056</v>
      </c>
      <c r="I93" s="23">
        <f t="shared" si="7"/>
        <v>97.1550000000125</v>
      </c>
      <c r="J93" s="23">
        <f t="shared" si="8"/>
        <v>75.5650000000098</v>
      </c>
      <c r="K93" s="29"/>
      <c r="L93" s="29"/>
    </row>
    <row r="94" ht="15.75" customHeight="1" spans="1:12">
      <c r="A94" s="24">
        <v>90</v>
      </c>
      <c r="B94" s="25" t="s">
        <v>106</v>
      </c>
      <c r="C94" s="20" t="s">
        <v>17</v>
      </c>
      <c r="D94" s="26">
        <v>2.90000000000009</v>
      </c>
      <c r="E94" s="22">
        <v>0.0358</v>
      </c>
      <c r="F94" s="18">
        <v>950</v>
      </c>
      <c r="G94" s="18">
        <f t="shared" si="9"/>
        <v>2755.00000000009</v>
      </c>
      <c r="H94" s="23">
        <f t="shared" si="6"/>
        <v>19.7200000000006</v>
      </c>
      <c r="I94" s="23">
        <f t="shared" si="7"/>
        <v>44.3700000000014</v>
      </c>
      <c r="J94" s="23">
        <f t="shared" si="8"/>
        <v>34.5100000000011</v>
      </c>
      <c r="K94" s="29"/>
      <c r="L94" s="29"/>
    </row>
    <row r="95" ht="15.75" customHeight="1" spans="1:12">
      <c r="A95" s="24">
        <v>91</v>
      </c>
      <c r="B95" s="25" t="s">
        <v>107</v>
      </c>
      <c r="C95" s="20" t="s">
        <v>17</v>
      </c>
      <c r="D95" s="21">
        <v>3.05999999999949</v>
      </c>
      <c r="E95" s="22">
        <v>0.0358</v>
      </c>
      <c r="F95" s="18">
        <v>950</v>
      </c>
      <c r="G95" s="18">
        <f t="shared" si="9"/>
        <v>2906.99999999952</v>
      </c>
      <c r="H95" s="23">
        <f t="shared" si="6"/>
        <v>20.8079999999965</v>
      </c>
      <c r="I95" s="23">
        <f t="shared" si="7"/>
        <v>46.8179999999922</v>
      </c>
      <c r="J95" s="23">
        <f t="shared" si="8"/>
        <v>36.4139999999939</v>
      </c>
      <c r="K95" s="29"/>
      <c r="L95" s="29"/>
    </row>
    <row r="96" ht="15.75" customHeight="1" spans="1:12">
      <c r="A96" s="24">
        <v>92</v>
      </c>
      <c r="B96" s="19" t="s">
        <v>108</v>
      </c>
      <c r="C96" s="20" t="s">
        <v>17</v>
      </c>
      <c r="D96" s="21">
        <v>1.05999999999995</v>
      </c>
      <c r="E96" s="22">
        <v>0.0358</v>
      </c>
      <c r="F96" s="18">
        <v>950</v>
      </c>
      <c r="G96" s="18">
        <f t="shared" si="9"/>
        <v>1006.99999999995</v>
      </c>
      <c r="H96" s="23">
        <f t="shared" si="6"/>
        <v>7.20799999999966</v>
      </c>
      <c r="I96" s="23">
        <f t="shared" si="7"/>
        <v>16.2179999999992</v>
      </c>
      <c r="J96" s="23">
        <f t="shared" si="8"/>
        <v>12.6139999999994</v>
      </c>
      <c r="K96" s="29"/>
      <c r="L96" s="29"/>
    </row>
    <row r="97" ht="15.75" customHeight="1" spans="1:12">
      <c r="A97" s="18">
        <v>93</v>
      </c>
      <c r="B97" s="25" t="s">
        <v>109</v>
      </c>
      <c r="C97" s="20" t="s">
        <v>17</v>
      </c>
      <c r="D97" s="26">
        <v>4.32999999999993</v>
      </c>
      <c r="E97" s="22">
        <v>0.0358</v>
      </c>
      <c r="F97" s="18">
        <v>950</v>
      </c>
      <c r="G97" s="18">
        <f t="shared" si="9"/>
        <v>4113.49999999993</v>
      </c>
      <c r="H97" s="23">
        <f t="shared" si="6"/>
        <v>29.4439999999995</v>
      </c>
      <c r="I97" s="23">
        <f t="shared" si="7"/>
        <v>66.2489999999989</v>
      </c>
      <c r="J97" s="23">
        <f t="shared" si="8"/>
        <v>51.5269999999992</v>
      </c>
      <c r="K97" s="29"/>
      <c r="L97" s="29"/>
    </row>
    <row r="98" ht="15.75" customHeight="1" spans="1:12">
      <c r="A98" s="24">
        <v>94</v>
      </c>
      <c r="B98" s="19" t="s">
        <v>110</v>
      </c>
      <c r="C98" s="20" t="s">
        <v>17</v>
      </c>
      <c r="D98" s="26">
        <v>2.48999999999978</v>
      </c>
      <c r="E98" s="22">
        <v>0.0358</v>
      </c>
      <c r="F98" s="18">
        <v>950</v>
      </c>
      <c r="G98" s="18">
        <f t="shared" si="9"/>
        <v>2365.49999999979</v>
      </c>
      <c r="H98" s="23">
        <f t="shared" si="6"/>
        <v>16.9319999999985</v>
      </c>
      <c r="I98" s="23">
        <f t="shared" si="7"/>
        <v>38.0969999999966</v>
      </c>
      <c r="J98" s="23">
        <f t="shared" si="8"/>
        <v>29.6309999999974</v>
      </c>
      <c r="K98" s="29"/>
      <c r="L98" s="29"/>
    </row>
    <row r="99" ht="15.75" customHeight="1" spans="1:12">
      <c r="A99" s="24">
        <v>95</v>
      </c>
      <c r="B99" s="19" t="s">
        <v>111</v>
      </c>
      <c r="C99" s="20" t="s">
        <v>17</v>
      </c>
      <c r="D99" s="26">
        <v>4.34000000000015</v>
      </c>
      <c r="E99" s="22">
        <v>0.0358</v>
      </c>
      <c r="F99" s="18">
        <v>950</v>
      </c>
      <c r="G99" s="18">
        <f t="shared" si="9"/>
        <v>4123.00000000014</v>
      </c>
      <c r="H99" s="23">
        <f t="shared" si="6"/>
        <v>29.512000000001</v>
      </c>
      <c r="I99" s="23">
        <f t="shared" si="7"/>
        <v>66.4020000000023</v>
      </c>
      <c r="J99" s="23">
        <f t="shared" si="8"/>
        <v>51.6460000000018</v>
      </c>
      <c r="K99" s="29"/>
      <c r="L99" s="29"/>
    </row>
    <row r="100" ht="15.75" customHeight="1" spans="1:12">
      <c r="A100" s="24">
        <v>96</v>
      </c>
      <c r="B100" s="19" t="s">
        <v>112</v>
      </c>
      <c r="C100" s="20" t="s">
        <v>17</v>
      </c>
      <c r="D100" s="26">
        <v>2.86999999999989</v>
      </c>
      <c r="E100" s="22">
        <v>0.0358</v>
      </c>
      <c r="F100" s="18">
        <v>950</v>
      </c>
      <c r="G100" s="18">
        <f t="shared" si="9"/>
        <v>2726.4999999999</v>
      </c>
      <c r="H100" s="23">
        <f t="shared" si="6"/>
        <v>19.5159999999993</v>
      </c>
      <c r="I100" s="23">
        <f t="shared" si="7"/>
        <v>43.9109999999983</v>
      </c>
      <c r="J100" s="23">
        <f t="shared" si="8"/>
        <v>34.1529999999987</v>
      </c>
      <c r="K100" s="29"/>
      <c r="L100" s="29"/>
    </row>
    <row r="101" ht="15.75" customHeight="1" spans="1:12">
      <c r="A101" s="18">
        <v>97</v>
      </c>
      <c r="B101" s="19" t="s">
        <v>113</v>
      </c>
      <c r="C101" s="20" t="s">
        <v>17</v>
      </c>
      <c r="D101" s="26">
        <v>3.07000000000016</v>
      </c>
      <c r="E101" s="22">
        <v>0.0358</v>
      </c>
      <c r="F101" s="18">
        <v>950</v>
      </c>
      <c r="G101" s="18">
        <f t="shared" si="9"/>
        <v>2916.50000000015</v>
      </c>
      <c r="H101" s="23">
        <f t="shared" si="6"/>
        <v>20.8760000000011</v>
      </c>
      <c r="I101" s="23">
        <f t="shared" si="7"/>
        <v>46.9710000000025</v>
      </c>
      <c r="J101" s="23">
        <f t="shared" si="8"/>
        <v>36.5330000000019</v>
      </c>
      <c r="K101" s="29"/>
      <c r="L101" s="29"/>
    </row>
    <row r="102" ht="15.75" customHeight="1" spans="1:12">
      <c r="A102" s="24">
        <v>98</v>
      </c>
      <c r="B102" s="19" t="s">
        <v>114</v>
      </c>
      <c r="C102" s="20" t="s">
        <v>17</v>
      </c>
      <c r="D102" s="26">
        <v>7.08000000000015</v>
      </c>
      <c r="E102" s="22">
        <v>0.0358</v>
      </c>
      <c r="F102" s="18">
        <v>950</v>
      </c>
      <c r="G102" s="18">
        <f t="shared" si="9"/>
        <v>6726.00000000014</v>
      </c>
      <c r="H102" s="23">
        <f t="shared" si="6"/>
        <v>48.144000000001</v>
      </c>
      <c r="I102" s="23">
        <f t="shared" si="7"/>
        <v>108.324000000002</v>
      </c>
      <c r="J102" s="23">
        <f t="shared" si="8"/>
        <v>84.2520000000018</v>
      </c>
      <c r="K102" s="29"/>
      <c r="L102" s="29"/>
    </row>
    <row r="103" ht="15.75" customHeight="1" spans="1:12">
      <c r="A103" s="24">
        <v>99</v>
      </c>
      <c r="B103" s="19" t="s">
        <v>115</v>
      </c>
      <c r="C103" s="20" t="s">
        <v>17</v>
      </c>
      <c r="D103" s="26">
        <v>2.96000000000026</v>
      </c>
      <c r="E103" s="22">
        <v>0.0358</v>
      </c>
      <c r="F103" s="18">
        <v>950</v>
      </c>
      <c r="G103" s="18">
        <f t="shared" si="9"/>
        <v>2812.00000000025</v>
      </c>
      <c r="H103" s="23">
        <f t="shared" si="6"/>
        <v>20.1280000000018</v>
      </c>
      <c r="I103" s="23">
        <f t="shared" si="7"/>
        <v>45.288000000004</v>
      </c>
      <c r="J103" s="23">
        <f t="shared" si="8"/>
        <v>35.2240000000031</v>
      </c>
      <c r="K103" s="29"/>
      <c r="L103" s="29"/>
    </row>
    <row r="104" ht="15.75" customHeight="1" spans="1:12">
      <c r="A104" s="24">
        <v>100</v>
      </c>
      <c r="B104" s="19" t="s">
        <v>116</v>
      </c>
      <c r="C104" s="20" t="s">
        <v>17</v>
      </c>
      <c r="D104" s="21">
        <v>4.78999999999996</v>
      </c>
      <c r="E104" s="22">
        <v>0.0358</v>
      </c>
      <c r="F104" s="18">
        <v>950</v>
      </c>
      <c r="G104" s="18">
        <f t="shared" si="9"/>
        <v>4550.49999999996</v>
      </c>
      <c r="H104" s="23">
        <f t="shared" si="6"/>
        <v>32.5719999999997</v>
      </c>
      <c r="I104" s="23">
        <f t="shared" si="7"/>
        <v>73.2869999999994</v>
      </c>
      <c r="J104" s="23">
        <f t="shared" si="8"/>
        <v>57.0009999999995</v>
      </c>
      <c r="K104" s="29"/>
      <c r="L104" s="29"/>
    </row>
    <row r="105" ht="15.75" customHeight="1" spans="1:12">
      <c r="A105" s="18">
        <v>101</v>
      </c>
      <c r="B105" s="25" t="s">
        <v>117</v>
      </c>
      <c r="C105" s="20" t="s">
        <v>17</v>
      </c>
      <c r="D105" s="26">
        <v>3.21000000000004</v>
      </c>
      <c r="E105" s="22">
        <v>0.0358</v>
      </c>
      <c r="F105" s="18">
        <v>950</v>
      </c>
      <c r="G105" s="18">
        <f t="shared" si="9"/>
        <v>3049.50000000004</v>
      </c>
      <c r="H105" s="23">
        <f t="shared" si="6"/>
        <v>21.8280000000003</v>
      </c>
      <c r="I105" s="23">
        <f t="shared" si="7"/>
        <v>49.1130000000006</v>
      </c>
      <c r="J105" s="23">
        <f t="shared" si="8"/>
        <v>38.1990000000005</v>
      </c>
      <c r="K105" s="29"/>
      <c r="L105" s="29"/>
    </row>
    <row r="106" ht="15.75" customHeight="1" spans="1:12">
      <c r="A106" s="24">
        <v>102</v>
      </c>
      <c r="B106" s="25" t="s">
        <v>118</v>
      </c>
      <c r="C106" s="20" t="s">
        <v>17</v>
      </c>
      <c r="D106" s="21">
        <v>1.46000000000004</v>
      </c>
      <c r="E106" s="22">
        <v>0.0358</v>
      </c>
      <c r="F106" s="18">
        <v>950</v>
      </c>
      <c r="G106" s="18">
        <f t="shared" si="9"/>
        <v>1387.00000000004</v>
      </c>
      <c r="H106" s="23">
        <f t="shared" si="6"/>
        <v>9.92800000000027</v>
      </c>
      <c r="I106" s="23">
        <f t="shared" si="7"/>
        <v>22.3380000000006</v>
      </c>
      <c r="J106" s="23">
        <f t="shared" si="8"/>
        <v>17.3740000000005</v>
      </c>
      <c r="K106" s="29"/>
      <c r="L106" s="29"/>
    </row>
    <row r="107" ht="15.75" customHeight="1" spans="1:12">
      <c r="A107" s="24">
        <v>103</v>
      </c>
      <c r="B107" s="19" t="s">
        <v>119</v>
      </c>
      <c r="C107" s="20" t="s">
        <v>17</v>
      </c>
      <c r="D107" s="26">
        <v>3.44999999999982</v>
      </c>
      <c r="E107" s="22">
        <v>0.0358</v>
      </c>
      <c r="F107" s="18">
        <v>950</v>
      </c>
      <c r="G107" s="18">
        <f t="shared" si="9"/>
        <v>3277.49999999983</v>
      </c>
      <c r="H107" s="23">
        <f t="shared" si="6"/>
        <v>23.4599999999988</v>
      </c>
      <c r="I107" s="23">
        <f t="shared" si="7"/>
        <v>52.7849999999972</v>
      </c>
      <c r="J107" s="23">
        <f t="shared" si="8"/>
        <v>41.0549999999979</v>
      </c>
      <c r="K107" s="29"/>
      <c r="L107" s="29"/>
    </row>
    <row r="108" ht="15.75" customHeight="1" spans="1:12">
      <c r="A108" s="24">
        <v>104</v>
      </c>
      <c r="B108" s="19" t="s">
        <v>120</v>
      </c>
      <c r="C108" s="20" t="s">
        <v>17</v>
      </c>
      <c r="D108" s="21">
        <v>1.20000000000005</v>
      </c>
      <c r="E108" s="22">
        <v>0.0358</v>
      </c>
      <c r="F108" s="18">
        <v>950</v>
      </c>
      <c r="G108" s="18">
        <f t="shared" si="9"/>
        <v>1140.00000000005</v>
      </c>
      <c r="H108" s="23">
        <f t="shared" si="6"/>
        <v>8.16000000000034</v>
      </c>
      <c r="I108" s="23">
        <f t="shared" si="7"/>
        <v>18.3600000000008</v>
      </c>
      <c r="J108" s="23">
        <f t="shared" si="8"/>
        <v>14.2800000000006</v>
      </c>
      <c r="K108" s="29"/>
      <c r="L108" s="29"/>
    </row>
    <row r="109" ht="15.75" customHeight="1" spans="1:12">
      <c r="A109" s="18">
        <v>105</v>
      </c>
      <c r="B109" s="25" t="s">
        <v>121</v>
      </c>
      <c r="C109" s="20" t="s">
        <v>17</v>
      </c>
      <c r="D109" s="21">
        <v>0.310000000000173</v>
      </c>
      <c r="E109" s="22">
        <v>0.0358</v>
      </c>
      <c r="F109" s="18">
        <v>950</v>
      </c>
      <c r="G109" s="18">
        <f t="shared" si="9"/>
        <v>294.500000000164</v>
      </c>
      <c r="H109" s="23">
        <f t="shared" si="6"/>
        <v>2.10800000000118</v>
      </c>
      <c r="I109" s="23">
        <f t="shared" si="7"/>
        <v>4.74300000000265</v>
      </c>
      <c r="J109" s="23">
        <f t="shared" si="8"/>
        <v>3.68900000000206</v>
      </c>
      <c r="K109" s="29"/>
      <c r="L109" s="29"/>
    </row>
    <row r="110" ht="15.75" customHeight="1" spans="1:12">
      <c r="A110" s="24">
        <v>106</v>
      </c>
      <c r="B110" s="19" t="s">
        <v>122</v>
      </c>
      <c r="C110" s="20" t="s">
        <v>17</v>
      </c>
      <c r="D110" s="21">
        <v>2.33999999999969</v>
      </c>
      <c r="E110" s="22">
        <v>0.0358</v>
      </c>
      <c r="F110" s="18">
        <v>950</v>
      </c>
      <c r="G110" s="18">
        <f t="shared" si="9"/>
        <v>2222.99999999971</v>
      </c>
      <c r="H110" s="23">
        <f t="shared" si="6"/>
        <v>15.9119999999979</v>
      </c>
      <c r="I110" s="23">
        <f t="shared" si="7"/>
        <v>35.8019999999953</v>
      </c>
      <c r="J110" s="23">
        <f t="shared" si="8"/>
        <v>27.8459999999963</v>
      </c>
      <c r="K110" s="29"/>
      <c r="L110" s="29"/>
    </row>
    <row r="111" ht="15.75" customHeight="1" spans="1:12">
      <c r="A111" s="24">
        <v>107</v>
      </c>
      <c r="B111" s="25" t="s">
        <v>123</v>
      </c>
      <c r="C111" s="20" t="s">
        <v>17</v>
      </c>
      <c r="D111" s="21">
        <v>5.44000000000028</v>
      </c>
      <c r="E111" s="22">
        <v>0.0358</v>
      </c>
      <c r="F111" s="18">
        <v>950</v>
      </c>
      <c r="G111" s="18">
        <f t="shared" si="9"/>
        <v>5168.00000000027</v>
      </c>
      <c r="H111" s="23">
        <f t="shared" si="6"/>
        <v>36.9920000000019</v>
      </c>
      <c r="I111" s="23">
        <f t="shared" si="7"/>
        <v>83.2320000000043</v>
      </c>
      <c r="J111" s="23">
        <f t="shared" si="8"/>
        <v>64.7360000000033</v>
      </c>
      <c r="K111" s="29"/>
      <c r="L111" s="29"/>
    </row>
    <row r="112" ht="15.75" customHeight="1" spans="1:12">
      <c r="A112" s="24">
        <v>108</v>
      </c>
      <c r="B112" s="19" t="s">
        <v>124</v>
      </c>
      <c r="C112" s="20" t="s">
        <v>17</v>
      </c>
      <c r="D112" s="21">
        <v>2.16999999999962</v>
      </c>
      <c r="E112" s="22">
        <v>0.0358</v>
      </c>
      <c r="F112" s="18">
        <v>950</v>
      </c>
      <c r="G112" s="18">
        <f t="shared" si="9"/>
        <v>2061.49999999964</v>
      </c>
      <c r="H112" s="23">
        <f t="shared" si="6"/>
        <v>14.7559999999974</v>
      </c>
      <c r="I112" s="23">
        <f t="shared" si="7"/>
        <v>33.2009999999942</v>
      </c>
      <c r="J112" s="23">
        <f t="shared" si="8"/>
        <v>25.8229999999955</v>
      </c>
      <c r="K112" s="29"/>
      <c r="L112" s="29"/>
    </row>
    <row r="113" ht="15.75" customHeight="1" spans="1:12">
      <c r="A113" s="18">
        <v>109</v>
      </c>
      <c r="B113" s="25" t="s">
        <v>125</v>
      </c>
      <c r="C113" s="20" t="s">
        <v>17</v>
      </c>
      <c r="D113" s="26">
        <v>3.79000000000042</v>
      </c>
      <c r="E113" s="22">
        <v>0.0358</v>
      </c>
      <c r="F113" s="18">
        <v>950</v>
      </c>
      <c r="G113" s="18">
        <f t="shared" si="9"/>
        <v>3600.5000000004</v>
      </c>
      <c r="H113" s="23">
        <f t="shared" si="6"/>
        <v>25.7720000000029</v>
      </c>
      <c r="I113" s="23">
        <f t="shared" si="7"/>
        <v>57.9870000000064</v>
      </c>
      <c r="J113" s="23">
        <f t="shared" si="8"/>
        <v>45.101000000005</v>
      </c>
      <c r="K113" s="29"/>
      <c r="L113" s="29"/>
    </row>
    <row r="114" ht="15.75" customHeight="1" spans="1:12">
      <c r="A114" s="24">
        <v>110</v>
      </c>
      <c r="B114" s="25" t="s">
        <v>126</v>
      </c>
      <c r="C114" s="20" t="s">
        <v>17</v>
      </c>
      <c r="D114" s="26">
        <v>2.34999999999991</v>
      </c>
      <c r="E114" s="22">
        <v>0.0358</v>
      </c>
      <c r="F114" s="18">
        <v>950</v>
      </c>
      <c r="G114" s="18">
        <f t="shared" si="9"/>
        <v>2232.49999999991</v>
      </c>
      <c r="H114" s="23">
        <f t="shared" si="6"/>
        <v>15.9799999999994</v>
      </c>
      <c r="I114" s="23">
        <f t="shared" si="7"/>
        <v>35.9549999999986</v>
      </c>
      <c r="J114" s="23">
        <f t="shared" si="8"/>
        <v>27.9649999999989</v>
      </c>
      <c r="K114" s="29"/>
      <c r="L114" s="29"/>
    </row>
    <row r="115" ht="15.75" customHeight="1" spans="1:12">
      <c r="A115" s="24">
        <v>111</v>
      </c>
      <c r="B115" s="19" t="s">
        <v>127</v>
      </c>
      <c r="C115" s="20" t="s">
        <v>17</v>
      </c>
      <c r="D115" s="26">
        <v>7.14999999999964</v>
      </c>
      <c r="E115" s="22">
        <v>0.0358</v>
      </c>
      <c r="F115" s="18">
        <v>950</v>
      </c>
      <c r="G115" s="18">
        <f t="shared" si="9"/>
        <v>6792.49999999966</v>
      </c>
      <c r="H115" s="23">
        <f t="shared" si="6"/>
        <v>48.6199999999976</v>
      </c>
      <c r="I115" s="23">
        <f t="shared" si="7"/>
        <v>109.394999999994</v>
      </c>
      <c r="J115" s="23">
        <f t="shared" si="8"/>
        <v>85.0849999999957</v>
      </c>
      <c r="K115" s="29"/>
      <c r="L115" s="29"/>
    </row>
    <row r="116" ht="15.75" customHeight="1" spans="1:12">
      <c r="A116" s="24">
        <v>112</v>
      </c>
      <c r="B116" s="19" t="s">
        <v>128</v>
      </c>
      <c r="C116" s="20" t="s">
        <v>17</v>
      </c>
      <c r="D116" s="26">
        <v>3.37999999999988</v>
      </c>
      <c r="E116" s="22">
        <v>0.0358</v>
      </c>
      <c r="F116" s="18">
        <v>950</v>
      </c>
      <c r="G116" s="18">
        <f t="shared" si="9"/>
        <v>3210.99999999989</v>
      </c>
      <c r="H116" s="23">
        <f t="shared" si="6"/>
        <v>22.9839999999992</v>
      </c>
      <c r="I116" s="23">
        <f t="shared" si="7"/>
        <v>51.7139999999982</v>
      </c>
      <c r="J116" s="23">
        <f t="shared" si="8"/>
        <v>40.2219999999986</v>
      </c>
      <c r="K116" s="29"/>
      <c r="L116" s="29"/>
    </row>
    <row r="117" ht="15.75" customHeight="1" spans="1:12">
      <c r="A117" s="18">
        <v>113</v>
      </c>
      <c r="B117" s="19" t="s">
        <v>129</v>
      </c>
      <c r="C117" s="20" t="s">
        <v>17</v>
      </c>
      <c r="D117" s="21">
        <v>1.12000000000035</v>
      </c>
      <c r="E117" s="22">
        <v>0.0358</v>
      </c>
      <c r="F117" s="18">
        <v>950</v>
      </c>
      <c r="G117" s="18">
        <f t="shared" si="9"/>
        <v>1064.00000000033</v>
      </c>
      <c r="H117" s="23">
        <f t="shared" si="6"/>
        <v>7.61600000000238</v>
      </c>
      <c r="I117" s="23">
        <f t="shared" si="7"/>
        <v>17.1360000000054</v>
      </c>
      <c r="J117" s="23">
        <f t="shared" si="8"/>
        <v>13.3280000000042</v>
      </c>
      <c r="K117" s="29"/>
      <c r="L117" s="29"/>
    </row>
    <row r="118" ht="15.75" customHeight="1" spans="1:12">
      <c r="A118" s="24">
        <v>114</v>
      </c>
      <c r="B118" s="25" t="s">
        <v>130</v>
      </c>
      <c r="C118" s="20" t="s">
        <v>17</v>
      </c>
      <c r="D118" s="26">
        <v>2.66000000000008</v>
      </c>
      <c r="E118" s="22">
        <v>0.0358</v>
      </c>
      <c r="F118" s="18">
        <v>950</v>
      </c>
      <c r="G118" s="18">
        <f t="shared" si="9"/>
        <v>2527.00000000008</v>
      </c>
      <c r="H118" s="23">
        <f t="shared" si="6"/>
        <v>18.0880000000005</v>
      </c>
      <c r="I118" s="23">
        <f t="shared" si="7"/>
        <v>40.6980000000012</v>
      </c>
      <c r="J118" s="23">
        <f t="shared" si="8"/>
        <v>31.654000000001</v>
      </c>
      <c r="K118" s="29"/>
      <c r="L118" s="29"/>
    </row>
    <row r="119" ht="15.75" customHeight="1" spans="1:12">
      <c r="A119" s="24">
        <v>115</v>
      </c>
      <c r="B119" s="25" t="s">
        <v>131</v>
      </c>
      <c r="C119" s="20" t="s">
        <v>17</v>
      </c>
      <c r="D119" s="26">
        <v>2.02000000000021</v>
      </c>
      <c r="E119" s="22">
        <v>0.0358</v>
      </c>
      <c r="F119" s="18">
        <v>950</v>
      </c>
      <c r="G119" s="18">
        <f t="shared" si="9"/>
        <v>1919.0000000002</v>
      </c>
      <c r="H119" s="23">
        <f t="shared" si="6"/>
        <v>13.7360000000014</v>
      </c>
      <c r="I119" s="23">
        <f t="shared" si="7"/>
        <v>30.9060000000032</v>
      </c>
      <c r="J119" s="23">
        <f t="shared" si="8"/>
        <v>24.0380000000025</v>
      </c>
      <c r="K119" s="29"/>
      <c r="L119" s="29"/>
    </row>
    <row r="120" ht="15.75" customHeight="1" spans="1:12">
      <c r="A120" s="24">
        <v>116</v>
      </c>
      <c r="B120" s="25" t="s">
        <v>132</v>
      </c>
      <c r="C120" s="20" t="s">
        <v>17</v>
      </c>
      <c r="D120" s="26">
        <v>2.02999999999997</v>
      </c>
      <c r="E120" s="22">
        <v>0.0358</v>
      </c>
      <c r="F120" s="18">
        <v>950</v>
      </c>
      <c r="G120" s="18">
        <f t="shared" si="9"/>
        <v>1928.49999999997</v>
      </c>
      <c r="H120" s="23">
        <f t="shared" si="6"/>
        <v>13.8039999999998</v>
      </c>
      <c r="I120" s="23">
        <f t="shared" si="7"/>
        <v>31.0589999999995</v>
      </c>
      <c r="J120" s="23">
        <f t="shared" si="8"/>
        <v>24.1569999999996</v>
      </c>
      <c r="K120" s="29"/>
      <c r="L120" s="29"/>
    </row>
    <row r="121" ht="15.75" customHeight="1" spans="1:12">
      <c r="A121" s="18">
        <v>117</v>
      </c>
      <c r="B121" s="19" t="s">
        <v>133</v>
      </c>
      <c r="C121" s="20" t="s">
        <v>17</v>
      </c>
      <c r="D121" s="26">
        <v>3.31999999999994</v>
      </c>
      <c r="E121" s="22">
        <v>0.0358</v>
      </c>
      <c r="F121" s="18">
        <v>950</v>
      </c>
      <c r="G121" s="18">
        <f t="shared" si="9"/>
        <v>3153.99999999994</v>
      </c>
      <c r="H121" s="23">
        <f t="shared" si="6"/>
        <v>22.5759999999996</v>
      </c>
      <c r="I121" s="23">
        <f t="shared" si="7"/>
        <v>50.7959999999991</v>
      </c>
      <c r="J121" s="23">
        <f t="shared" si="8"/>
        <v>39.5079999999993</v>
      </c>
      <c r="K121" s="29"/>
      <c r="L121" s="29"/>
    </row>
    <row r="122" ht="15.75" customHeight="1" spans="1:12">
      <c r="A122" s="24">
        <v>118</v>
      </c>
      <c r="B122" s="19" t="s">
        <v>134</v>
      </c>
      <c r="C122" s="20" t="s">
        <v>17</v>
      </c>
      <c r="D122" s="26">
        <v>2.05000000000018</v>
      </c>
      <c r="E122" s="22">
        <v>0.0358</v>
      </c>
      <c r="F122" s="18">
        <v>950</v>
      </c>
      <c r="G122" s="18">
        <f t="shared" si="9"/>
        <v>1947.50000000017</v>
      </c>
      <c r="H122" s="23">
        <f t="shared" si="6"/>
        <v>13.9400000000012</v>
      </c>
      <c r="I122" s="23">
        <f t="shared" si="7"/>
        <v>31.3650000000028</v>
      </c>
      <c r="J122" s="23">
        <f t="shared" si="8"/>
        <v>24.3950000000021</v>
      </c>
      <c r="K122" s="29"/>
      <c r="L122" s="29"/>
    </row>
    <row r="123" ht="15.75" customHeight="1" spans="1:12">
      <c r="A123" s="24">
        <v>119</v>
      </c>
      <c r="B123" s="25" t="s">
        <v>135</v>
      </c>
      <c r="C123" s="20" t="s">
        <v>17</v>
      </c>
      <c r="D123" s="26">
        <v>4.31000000000017</v>
      </c>
      <c r="E123" s="22">
        <v>0.0358</v>
      </c>
      <c r="F123" s="18">
        <v>950</v>
      </c>
      <c r="G123" s="18">
        <f t="shared" si="9"/>
        <v>4094.50000000016</v>
      </c>
      <c r="H123" s="23">
        <f t="shared" si="6"/>
        <v>29.3080000000012</v>
      </c>
      <c r="I123" s="23">
        <f t="shared" si="7"/>
        <v>65.9430000000026</v>
      </c>
      <c r="J123" s="23">
        <f t="shared" si="8"/>
        <v>51.289000000002</v>
      </c>
      <c r="K123" s="29"/>
      <c r="L123" s="29"/>
    </row>
    <row r="124" ht="15.75" customHeight="1" spans="1:12">
      <c r="A124" s="24">
        <v>120</v>
      </c>
      <c r="B124" s="25" t="s">
        <v>136</v>
      </c>
      <c r="C124" s="20" t="s">
        <v>17</v>
      </c>
      <c r="D124" s="26">
        <v>11.95</v>
      </c>
      <c r="E124" s="22">
        <v>0.0358</v>
      </c>
      <c r="F124" s="18">
        <v>950</v>
      </c>
      <c r="G124" s="18">
        <f t="shared" si="9"/>
        <v>11352.5</v>
      </c>
      <c r="H124" s="23">
        <f t="shared" si="6"/>
        <v>81.26</v>
      </c>
      <c r="I124" s="23">
        <f t="shared" si="7"/>
        <v>182.835</v>
      </c>
      <c r="J124" s="23">
        <f t="shared" si="8"/>
        <v>142.205</v>
      </c>
      <c r="K124" s="29"/>
      <c r="L124" s="29"/>
    </row>
    <row r="125" ht="15.75" customHeight="1" spans="1:12">
      <c r="A125" s="18">
        <v>121</v>
      </c>
      <c r="B125" s="25" t="s">
        <v>137</v>
      </c>
      <c r="C125" s="20" t="s">
        <v>17</v>
      </c>
      <c r="D125" s="21">
        <v>4.74999999999955</v>
      </c>
      <c r="E125" s="22">
        <v>0.0358</v>
      </c>
      <c r="F125" s="18">
        <v>950</v>
      </c>
      <c r="G125" s="18">
        <f t="shared" si="9"/>
        <v>4512.49999999957</v>
      </c>
      <c r="H125" s="23">
        <f t="shared" si="6"/>
        <v>32.2999999999969</v>
      </c>
      <c r="I125" s="23">
        <f t="shared" si="7"/>
        <v>72.6749999999931</v>
      </c>
      <c r="J125" s="23">
        <f t="shared" si="8"/>
        <v>56.5249999999946</v>
      </c>
      <c r="K125" s="29"/>
      <c r="L125" s="29"/>
    </row>
    <row r="126" ht="15.75" customHeight="1" spans="1:12">
      <c r="A126" s="24">
        <v>122</v>
      </c>
      <c r="B126" s="19" t="s">
        <v>138</v>
      </c>
      <c r="C126" s="20" t="s">
        <v>17</v>
      </c>
      <c r="D126" s="26">
        <v>4.07999999999993</v>
      </c>
      <c r="E126" s="22">
        <v>0.0358</v>
      </c>
      <c r="F126" s="18">
        <v>950</v>
      </c>
      <c r="G126" s="18">
        <f t="shared" si="9"/>
        <v>3875.99999999993</v>
      </c>
      <c r="H126" s="23">
        <f t="shared" si="6"/>
        <v>27.7439999999995</v>
      </c>
      <c r="I126" s="23">
        <f t="shared" si="7"/>
        <v>62.4239999999989</v>
      </c>
      <c r="J126" s="23">
        <f t="shared" si="8"/>
        <v>48.5519999999992</v>
      </c>
      <c r="K126" s="29"/>
      <c r="L126" s="29"/>
    </row>
    <row r="127" ht="15.75" customHeight="1" spans="1:12">
      <c r="A127" s="24">
        <v>123</v>
      </c>
      <c r="B127" s="25" t="s">
        <v>139</v>
      </c>
      <c r="C127" s="20" t="s">
        <v>17</v>
      </c>
      <c r="D127" s="21">
        <v>1.60000000000014</v>
      </c>
      <c r="E127" s="22">
        <v>0.0358</v>
      </c>
      <c r="F127" s="18">
        <v>950</v>
      </c>
      <c r="G127" s="18">
        <f t="shared" si="9"/>
        <v>1520.00000000013</v>
      </c>
      <c r="H127" s="23">
        <f t="shared" si="6"/>
        <v>10.880000000001</v>
      </c>
      <c r="I127" s="23">
        <f t="shared" si="7"/>
        <v>24.4800000000021</v>
      </c>
      <c r="J127" s="23">
        <f t="shared" si="8"/>
        <v>19.0400000000017</v>
      </c>
      <c r="K127" s="29"/>
      <c r="L127" s="29"/>
    </row>
    <row r="128" ht="15.75" customHeight="1" spans="1:12">
      <c r="A128" s="24">
        <v>124</v>
      </c>
      <c r="B128" s="19" t="s">
        <v>140</v>
      </c>
      <c r="C128" s="20" t="s">
        <v>17</v>
      </c>
      <c r="D128" s="21">
        <v>0.399999999999636</v>
      </c>
      <c r="E128" s="22">
        <v>0.0358</v>
      </c>
      <c r="F128" s="18">
        <v>950</v>
      </c>
      <c r="G128" s="18">
        <f t="shared" si="9"/>
        <v>379.999999999654</v>
      </c>
      <c r="H128" s="23">
        <f t="shared" si="6"/>
        <v>2.71999999999752</v>
      </c>
      <c r="I128" s="23">
        <f t="shared" si="7"/>
        <v>6.11999999999443</v>
      </c>
      <c r="J128" s="23">
        <f t="shared" si="8"/>
        <v>4.75999999999567</v>
      </c>
      <c r="K128" s="29"/>
      <c r="L128" s="29"/>
    </row>
    <row r="129" ht="15.75" customHeight="1" spans="1:12">
      <c r="A129" s="18">
        <v>125</v>
      </c>
      <c r="B129" s="25" t="s">
        <v>141</v>
      </c>
      <c r="C129" s="20" t="s">
        <v>17</v>
      </c>
      <c r="D129" s="26">
        <v>5.26000000000045</v>
      </c>
      <c r="E129" s="22">
        <v>0.0358</v>
      </c>
      <c r="F129" s="18">
        <v>950</v>
      </c>
      <c r="G129" s="18">
        <f t="shared" si="9"/>
        <v>4997.00000000043</v>
      </c>
      <c r="H129" s="23">
        <f t="shared" si="6"/>
        <v>35.7680000000031</v>
      </c>
      <c r="I129" s="23">
        <f t="shared" si="7"/>
        <v>80.4780000000069</v>
      </c>
      <c r="J129" s="23">
        <f t="shared" si="8"/>
        <v>62.5940000000054</v>
      </c>
      <c r="K129" s="29"/>
      <c r="L129" s="29"/>
    </row>
    <row r="130" ht="15.75" customHeight="1" spans="1:12">
      <c r="A130" s="24">
        <v>126</v>
      </c>
      <c r="B130" s="19" t="s">
        <v>142</v>
      </c>
      <c r="C130" s="20" t="s">
        <v>17</v>
      </c>
      <c r="D130" s="21">
        <v>4.87999999999943</v>
      </c>
      <c r="E130" s="22">
        <v>0.0358</v>
      </c>
      <c r="F130" s="18">
        <v>950</v>
      </c>
      <c r="G130" s="18">
        <f t="shared" si="9"/>
        <v>4635.99999999946</v>
      </c>
      <c r="H130" s="23">
        <f t="shared" si="6"/>
        <v>33.1839999999961</v>
      </c>
      <c r="I130" s="23">
        <f t="shared" si="7"/>
        <v>74.6639999999913</v>
      </c>
      <c r="J130" s="23">
        <f t="shared" si="8"/>
        <v>58.0719999999932</v>
      </c>
      <c r="K130" s="29"/>
      <c r="L130" s="29"/>
    </row>
    <row r="131" ht="15.75" customHeight="1" spans="1:12">
      <c r="A131" s="24">
        <v>127</v>
      </c>
      <c r="B131" s="25" t="s">
        <v>143</v>
      </c>
      <c r="C131" s="20" t="s">
        <v>17</v>
      </c>
      <c r="D131" s="21">
        <v>3.4200000000003</v>
      </c>
      <c r="E131" s="22">
        <v>0.0358</v>
      </c>
      <c r="F131" s="18">
        <v>950</v>
      </c>
      <c r="G131" s="18">
        <f t="shared" si="9"/>
        <v>3249.00000000029</v>
      </c>
      <c r="H131" s="23">
        <f t="shared" si="6"/>
        <v>23.256000000002</v>
      </c>
      <c r="I131" s="23">
        <f t="shared" si="7"/>
        <v>52.3260000000046</v>
      </c>
      <c r="J131" s="23">
        <f t="shared" si="8"/>
        <v>40.6980000000036</v>
      </c>
      <c r="K131" s="29"/>
      <c r="L131" s="29"/>
    </row>
    <row r="132" ht="15.75" customHeight="1" spans="1:12">
      <c r="A132" s="24">
        <v>128</v>
      </c>
      <c r="B132" s="19" t="s">
        <v>144</v>
      </c>
      <c r="C132" s="20" t="s">
        <v>17</v>
      </c>
      <c r="D132" s="26">
        <v>6.59000000000015</v>
      </c>
      <c r="E132" s="22">
        <v>0.0358</v>
      </c>
      <c r="F132" s="18">
        <v>950</v>
      </c>
      <c r="G132" s="18">
        <f t="shared" si="9"/>
        <v>6260.50000000014</v>
      </c>
      <c r="H132" s="23">
        <f t="shared" si="6"/>
        <v>44.812000000001</v>
      </c>
      <c r="I132" s="23">
        <f t="shared" si="7"/>
        <v>100.827000000002</v>
      </c>
      <c r="J132" s="23">
        <f t="shared" si="8"/>
        <v>78.4210000000018</v>
      </c>
      <c r="K132" s="29"/>
      <c r="L132" s="29"/>
    </row>
    <row r="133" ht="15.75" customHeight="1" spans="1:12">
      <c r="A133" s="18">
        <v>129</v>
      </c>
      <c r="B133" s="19" t="s">
        <v>145</v>
      </c>
      <c r="C133" s="20" t="s">
        <v>17</v>
      </c>
      <c r="D133" s="26">
        <v>6.18000000000006</v>
      </c>
      <c r="E133" s="22">
        <v>0.0358</v>
      </c>
      <c r="F133" s="18">
        <v>950</v>
      </c>
      <c r="G133" s="18">
        <f t="shared" si="9"/>
        <v>5871.00000000006</v>
      </c>
      <c r="H133" s="23">
        <f t="shared" si="6"/>
        <v>42.0240000000004</v>
      </c>
      <c r="I133" s="23">
        <f t="shared" si="7"/>
        <v>94.5540000000009</v>
      </c>
      <c r="J133" s="23">
        <f t="shared" si="8"/>
        <v>73.5420000000007</v>
      </c>
      <c r="K133" s="29"/>
      <c r="L133" s="29"/>
    </row>
    <row r="134" ht="15.75" customHeight="1" spans="1:12">
      <c r="A134" s="24">
        <v>130</v>
      </c>
      <c r="B134" s="19" t="s">
        <v>146</v>
      </c>
      <c r="C134" s="20" t="s">
        <v>17</v>
      </c>
      <c r="D134" s="26">
        <v>3.8900000000001</v>
      </c>
      <c r="E134" s="22">
        <v>0.0358</v>
      </c>
      <c r="F134" s="18">
        <v>950</v>
      </c>
      <c r="G134" s="18">
        <f t="shared" si="9"/>
        <v>3695.5000000001</v>
      </c>
      <c r="H134" s="23">
        <f t="shared" si="6"/>
        <v>26.4520000000007</v>
      </c>
      <c r="I134" s="23">
        <f t="shared" si="7"/>
        <v>59.5170000000015</v>
      </c>
      <c r="J134" s="23">
        <f t="shared" si="8"/>
        <v>46.2910000000012</v>
      </c>
      <c r="K134" s="29"/>
      <c r="L134" s="29"/>
    </row>
    <row r="135" ht="15.75" customHeight="1" spans="1:12">
      <c r="A135" s="24">
        <v>131</v>
      </c>
      <c r="B135" s="19" t="s">
        <v>147</v>
      </c>
      <c r="C135" s="20" t="s">
        <v>17</v>
      </c>
      <c r="D135" s="26">
        <v>6.98000000000025</v>
      </c>
      <c r="E135" s="22">
        <v>0.0358</v>
      </c>
      <c r="F135" s="18">
        <v>950</v>
      </c>
      <c r="G135" s="18">
        <f t="shared" si="9"/>
        <v>6631.00000000024</v>
      </c>
      <c r="H135" s="23">
        <f t="shared" ref="H135:H198" si="10">D135*34*0.2</f>
        <v>47.4640000000017</v>
      </c>
      <c r="I135" s="23">
        <f t="shared" ref="I135:I198" si="11">D135*34*0.45</f>
        <v>106.794000000004</v>
      </c>
      <c r="J135" s="23">
        <f t="shared" ref="J135:J198" si="12">D135*34*0.35</f>
        <v>83.062000000003</v>
      </c>
      <c r="K135" s="29"/>
      <c r="L135" s="29"/>
    </row>
    <row r="136" ht="15.75" customHeight="1" spans="1:12">
      <c r="A136" s="24">
        <v>132</v>
      </c>
      <c r="B136" s="19" t="s">
        <v>148</v>
      </c>
      <c r="C136" s="20" t="s">
        <v>17</v>
      </c>
      <c r="D136" s="21">
        <v>0.350000000000136</v>
      </c>
      <c r="E136" s="22">
        <v>0.0358</v>
      </c>
      <c r="F136" s="18">
        <v>950</v>
      </c>
      <c r="G136" s="18">
        <f t="shared" si="9"/>
        <v>332.500000000129</v>
      </c>
      <c r="H136" s="23">
        <f t="shared" si="10"/>
        <v>2.38000000000092</v>
      </c>
      <c r="I136" s="23">
        <f t="shared" si="11"/>
        <v>5.35500000000208</v>
      </c>
      <c r="J136" s="23">
        <f t="shared" si="12"/>
        <v>4.16500000000162</v>
      </c>
      <c r="K136" s="29"/>
      <c r="L136" s="29"/>
    </row>
    <row r="137" ht="15.75" customHeight="1" spans="1:12">
      <c r="A137" s="18">
        <v>133</v>
      </c>
      <c r="B137" s="25" t="s">
        <v>149</v>
      </c>
      <c r="C137" s="20" t="s">
        <v>17</v>
      </c>
      <c r="D137" s="21">
        <v>0.779999999999745</v>
      </c>
      <c r="E137" s="22">
        <v>0.0358</v>
      </c>
      <c r="F137" s="18">
        <v>950</v>
      </c>
      <c r="G137" s="18">
        <f t="shared" si="9"/>
        <v>740.999999999758</v>
      </c>
      <c r="H137" s="23">
        <f t="shared" si="10"/>
        <v>5.30399999999827</v>
      </c>
      <c r="I137" s="23">
        <f t="shared" si="11"/>
        <v>11.9339999999961</v>
      </c>
      <c r="J137" s="23">
        <f t="shared" si="12"/>
        <v>9.28199999999697</v>
      </c>
      <c r="K137" s="29"/>
      <c r="L137" s="29"/>
    </row>
    <row r="138" ht="15.75" customHeight="1" spans="1:12">
      <c r="A138" s="24">
        <v>134</v>
      </c>
      <c r="B138" s="19" t="s">
        <v>150</v>
      </c>
      <c r="C138" s="20" t="s">
        <v>17</v>
      </c>
      <c r="D138" s="26">
        <v>1.00999999999999</v>
      </c>
      <c r="E138" s="22">
        <v>0.0358</v>
      </c>
      <c r="F138" s="18">
        <v>950</v>
      </c>
      <c r="G138" s="18">
        <f t="shared" si="9"/>
        <v>959.499999999991</v>
      </c>
      <c r="H138" s="23">
        <f t="shared" si="10"/>
        <v>6.86799999999993</v>
      </c>
      <c r="I138" s="23">
        <f t="shared" si="11"/>
        <v>15.4529999999998</v>
      </c>
      <c r="J138" s="23">
        <f t="shared" si="12"/>
        <v>12.0189999999999</v>
      </c>
      <c r="K138" s="29"/>
      <c r="L138" s="29"/>
    </row>
    <row r="139" ht="15.75" customHeight="1" spans="1:12">
      <c r="A139" s="24">
        <v>135</v>
      </c>
      <c r="B139" s="19" t="s">
        <v>151</v>
      </c>
      <c r="C139" s="20" t="s">
        <v>17</v>
      </c>
      <c r="D139" s="21">
        <v>0.910000000000309</v>
      </c>
      <c r="E139" s="22">
        <v>0.0358</v>
      </c>
      <c r="F139" s="18">
        <v>950</v>
      </c>
      <c r="G139" s="18">
        <f t="shared" si="9"/>
        <v>864.500000000294</v>
      </c>
      <c r="H139" s="23">
        <f t="shared" si="10"/>
        <v>6.1880000000021</v>
      </c>
      <c r="I139" s="23">
        <f t="shared" si="11"/>
        <v>13.9230000000047</v>
      </c>
      <c r="J139" s="23">
        <f t="shared" si="12"/>
        <v>10.8290000000037</v>
      </c>
      <c r="K139" s="29"/>
      <c r="L139" s="29"/>
    </row>
    <row r="140" ht="15.75" customHeight="1" spans="1:12">
      <c r="A140" s="24">
        <v>136</v>
      </c>
      <c r="B140" s="25" t="s">
        <v>152</v>
      </c>
      <c r="C140" s="20" t="s">
        <v>17</v>
      </c>
      <c r="D140" s="26">
        <v>2.66999999999985</v>
      </c>
      <c r="E140" s="22">
        <v>0.0358</v>
      </c>
      <c r="F140" s="18">
        <v>950</v>
      </c>
      <c r="G140" s="18">
        <f t="shared" si="9"/>
        <v>2536.49999999986</v>
      </c>
      <c r="H140" s="23">
        <f t="shared" si="10"/>
        <v>18.155999999999</v>
      </c>
      <c r="I140" s="23">
        <f t="shared" si="11"/>
        <v>40.8509999999977</v>
      </c>
      <c r="J140" s="23">
        <f t="shared" si="12"/>
        <v>31.7729999999982</v>
      </c>
      <c r="K140" s="29"/>
      <c r="L140" s="29"/>
    </row>
    <row r="141" ht="15.75" customHeight="1" spans="1:12">
      <c r="A141" s="18">
        <v>137</v>
      </c>
      <c r="B141" s="25" t="s">
        <v>153</v>
      </c>
      <c r="C141" s="20" t="s">
        <v>17</v>
      </c>
      <c r="D141" s="21">
        <v>2.55000000000041</v>
      </c>
      <c r="E141" s="22">
        <v>0.0358</v>
      </c>
      <c r="F141" s="18">
        <v>950</v>
      </c>
      <c r="G141" s="18">
        <f t="shared" si="9"/>
        <v>2422.50000000039</v>
      </c>
      <c r="H141" s="23">
        <f t="shared" si="10"/>
        <v>17.3400000000028</v>
      </c>
      <c r="I141" s="23">
        <f t="shared" si="11"/>
        <v>39.0150000000063</v>
      </c>
      <c r="J141" s="23">
        <f t="shared" si="12"/>
        <v>30.3450000000049</v>
      </c>
      <c r="K141" s="29"/>
      <c r="L141" s="29"/>
    </row>
    <row r="142" ht="15.75" customHeight="1" spans="1:12">
      <c r="A142" s="24">
        <v>138</v>
      </c>
      <c r="B142" s="19" t="s">
        <v>154</v>
      </c>
      <c r="C142" s="20" t="s">
        <v>17</v>
      </c>
      <c r="D142" s="26">
        <v>7.96999999999957</v>
      </c>
      <c r="E142" s="22">
        <v>0.0358</v>
      </c>
      <c r="F142" s="18">
        <v>950</v>
      </c>
      <c r="G142" s="18">
        <f t="shared" si="9"/>
        <v>7571.49999999959</v>
      </c>
      <c r="H142" s="23">
        <f t="shared" si="10"/>
        <v>54.1959999999971</v>
      </c>
      <c r="I142" s="23">
        <f t="shared" si="11"/>
        <v>121.940999999993</v>
      </c>
      <c r="J142" s="23">
        <f t="shared" si="12"/>
        <v>94.8429999999949</v>
      </c>
      <c r="K142" s="29"/>
      <c r="L142" s="29"/>
    </row>
    <row r="143" ht="15.75" customHeight="1" spans="1:12">
      <c r="A143" s="24">
        <v>139</v>
      </c>
      <c r="B143" s="25" t="s">
        <v>155</v>
      </c>
      <c r="C143" s="20" t="s">
        <v>17</v>
      </c>
      <c r="D143" s="26">
        <v>4.00999999999999</v>
      </c>
      <c r="E143" s="22">
        <v>0.0358</v>
      </c>
      <c r="F143" s="18">
        <v>950</v>
      </c>
      <c r="G143" s="18">
        <f t="shared" si="9"/>
        <v>3809.49999999999</v>
      </c>
      <c r="H143" s="23">
        <f t="shared" si="10"/>
        <v>27.2679999999999</v>
      </c>
      <c r="I143" s="23">
        <f t="shared" si="11"/>
        <v>61.3529999999999</v>
      </c>
      <c r="J143" s="23">
        <f t="shared" si="12"/>
        <v>47.7189999999999</v>
      </c>
      <c r="K143" s="29"/>
      <c r="L143" s="29"/>
    </row>
    <row r="144" ht="15.75" customHeight="1" spans="1:12">
      <c r="A144" s="24">
        <v>140</v>
      </c>
      <c r="B144" s="25" t="s">
        <v>156</v>
      </c>
      <c r="C144" s="20" t="s">
        <v>17</v>
      </c>
      <c r="D144" s="21">
        <v>1.5</v>
      </c>
      <c r="E144" s="22">
        <v>0.0358</v>
      </c>
      <c r="F144" s="18">
        <v>950</v>
      </c>
      <c r="G144" s="18">
        <f t="shared" si="9"/>
        <v>1425</v>
      </c>
      <c r="H144" s="23">
        <f t="shared" si="10"/>
        <v>10.2</v>
      </c>
      <c r="I144" s="23">
        <f t="shared" si="11"/>
        <v>22.95</v>
      </c>
      <c r="J144" s="23">
        <f t="shared" si="12"/>
        <v>17.85</v>
      </c>
      <c r="K144" s="29"/>
      <c r="L144" s="29"/>
    </row>
    <row r="145" ht="15.75" customHeight="1" spans="1:12">
      <c r="A145" s="18">
        <v>141</v>
      </c>
      <c r="B145" s="19" t="s">
        <v>157</v>
      </c>
      <c r="C145" s="20" t="s">
        <v>17</v>
      </c>
      <c r="D145" s="26">
        <v>3.69000000000005</v>
      </c>
      <c r="E145" s="22">
        <v>0.0358</v>
      </c>
      <c r="F145" s="18">
        <v>950</v>
      </c>
      <c r="G145" s="18">
        <f t="shared" si="9"/>
        <v>3505.50000000005</v>
      </c>
      <c r="H145" s="23">
        <f t="shared" si="10"/>
        <v>25.0920000000003</v>
      </c>
      <c r="I145" s="23">
        <f t="shared" si="11"/>
        <v>56.4570000000008</v>
      </c>
      <c r="J145" s="23">
        <f t="shared" si="12"/>
        <v>43.9110000000006</v>
      </c>
      <c r="K145" s="29"/>
      <c r="L145" s="29"/>
    </row>
    <row r="146" ht="15.75" customHeight="1" spans="1:12">
      <c r="A146" s="24">
        <v>142</v>
      </c>
      <c r="B146" s="19" t="s">
        <v>158</v>
      </c>
      <c r="C146" s="20" t="s">
        <v>17</v>
      </c>
      <c r="D146" s="26">
        <v>9.08999999999992</v>
      </c>
      <c r="E146" s="22">
        <v>0.0358</v>
      </c>
      <c r="F146" s="18">
        <v>950</v>
      </c>
      <c r="G146" s="18">
        <f t="shared" si="9"/>
        <v>8635.49999999992</v>
      </c>
      <c r="H146" s="23">
        <f t="shared" si="10"/>
        <v>61.8119999999995</v>
      </c>
      <c r="I146" s="23">
        <f t="shared" si="11"/>
        <v>139.076999999999</v>
      </c>
      <c r="J146" s="23">
        <f t="shared" si="12"/>
        <v>108.170999999999</v>
      </c>
      <c r="K146" s="29"/>
      <c r="L146" s="29"/>
    </row>
    <row r="147" ht="15.75" customHeight="1" spans="1:12">
      <c r="A147" s="24">
        <v>143</v>
      </c>
      <c r="B147" s="25" t="s">
        <v>159</v>
      </c>
      <c r="C147" s="20" t="s">
        <v>17</v>
      </c>
      <c r="D147" s="21">
        <v>3.1899999999996</v>
      </c>
      <c r="E147" s="22">
        <v>0.0358</v>
      </c>
      <c r="F147" s="18">
        <v>950</v>
      </c>
      <c r="G147" s="18">
        <f t="shared" si="9"/>
        <v>3030.49999999962</v>
      </c>
      <c r="H147" s="23">
        <f t="shared" si="10"/>
        <v>21.6919999999973</v>
      </c>
      <c r="I147" s="23">
        <f t="shared" si="11"/>
        <v>48.8069999999939</v>
      </c>
      <c r="J147" s="23">
        <f t="shared" si="12"/>
        <v>37.9609999999952</v>
      </c>
      <c r="K147" s="29"/>
      <c r="L147" s="29"/>
    </row>
    <row r="148" ht="15.75" customHeight="1" spans="1:12">
      <c r="A148" s="24">
        <v>144</v>
      </c>
      <c r="B148" s="19" t="s">
        <v>160</v>
      </c>
      <c r="C148" s="20" t="s">
        <v>17</v>
      </c>
      <c r="D148" s="26">
        <v>4.8900000000001</v>
      </c>
      <c r="E148" s="22">
        <v>0.0358</v>
      </c>
      <c r="F148" s="18">
        <v>950</v>
      </c>
      <c r="G148" s="18">
        <f t="shared" si="9"/>
        <v>4645.50000000009</v>
      </c>
      <c r="H148" s="23">
        <f t="shared" si="10"/>
        <v>33.2520000000007</v>
      </c>
      <c r="I148" s="23">
        <f t="shared" si="11"/>
        <v>74.8170000000015</v>
      </c>
      <c r="J148" s="23">
        <f t="shared" si="12"/>
        <v>58.1910000000012</v>
      </c>
      <c r="K148" s="29"/>
      <c r="L148" s="29"/>
    </row>
    <row r="149" ht="15.75" customHeight="1" spans="1:12">
      <c r="A149" s="18">
        <v>145</v>
      </c>
      <c r="B149" s="19" t="s">
        <v>161</v>
      </c>
      <c r="C149" s="20" t="s">
        <v>17</v>
      </c>
      <c r="D149" s="26">
        <v>4.25</v>
      </c>
      <c r="E149" s="22">
        <v>0.0358</v>
      </c>
      <c r="F149" s="18">
        <v>950</v>
      </c>
      <c r="G149" s="18">
        <f t="shared" si="9"/>
        <v>4037.5</v>
      </c>
      <c r="H149" s="23">
        <f t="shared" si="10"/>
        <v>28.9</v>
      </c>
      <c r="I149" s="23">
        <f t="shared" si="11"/>
        <v>65.025</v>
      </c>
      <c r="J149" s="23">
        <f t="shared" si="12"/>
        <v>50.575</v>
      </c>
      <c r="K149" s="29"/>
      <c r="L149" s="29"/>
    </row>
    <row r="150" ht="15.75" customHeight="1" spans="1:12">
      <c r="A150" s="24">
        <v>146</v>
      </c>
      <c r="B150" s="25" t="s">
        <v>162</v>
      </c>
      <c r="C150" s="20" t="s">
        <v>17</v>
      </c>
      <c r="D150" s="21">
        <v>1.07999999999993</v>
      </c>
      <c r="E150" s="22">
        <v>0.0358</v>
      </c>
      <c r="F150" s="18">
        <v>950</v>
      </c>
      <c r="G150" s="18">
        <f t="shared" si="9"/>
        <v>1025.99999999993</v>
      </c>
      <c r="H150" s="23">
        <f t="shared" si="10"/>
        <v>7.34399999999952</v>
      </c>
      <c r="I150" s="23">
        <f t="shared" si="11"/>
        <v>16.5239999999989</v>
      </c>
      <c r="J150" s="23">
        <f t="shared" si="12"/>
        <v>12.8519999999992</v>
      </c>
      <c r="K150" s="29"/>
      <c r="L150" s="29"/>
    </row>
    <row r="151" ht="15.75" customHeight="1" spans="1:12">
      <c r="A151" s="24">
        <v>147</v>
      </c>
      <c r="B151" s="19" t="s">
        <v>163</v>
      </c>
      <c r="C151" s="20" t="s">
        <v>17</v>
      </c>
      <c r="D151" s="26">
        <v>1.98999999999978</v>
      </c>
      <c r="E151" s="22">
        <v>0.0358</v>
      </c>
      <c r="F151" s="18">
        <v>950</v>
      </c>
      <c r="G151" s="18">
        <f t="shared" si="9"/>
        <v>1890.49999999979</v>
      </c>
      <c r="H151" s="23">
        <f t="shared" si="10"/>
        <v>13.5319999999985</v>
      </c>
      <c r="I151" s="23">
        <f t="shared" si="11"/>
        <v>30.4469999999966</v>
      </c>
      <c r="J151" s="23">
        <f t="shared" si="12"/>
        <v>23.6809999999974</v>
      </c>
      <c r="K151" s="29"/>
      <c r="L151" s="29"/>
    </row>
    <row r="152" ht="15.75" customHeight="1" spans="1:12">
      <c r="A152" s="24">
        <v>148</v>
      </c>
      <c r="B152" s="25" t="s">
        <v>164</v>
      </c>
      <c r="C152" s="20" t="s">
        <v>17</v>
      </c>
      <c r="D152" s="21">
        <v>4.87999999999988</v>
      </c>
      <c r="E152" s="22">
        <v>0.0358</v>
      </c>
      <c r="F152" s="18">
        <v>950</v>
      </c>
      <c r="G152" s="18">
        <f t="shared" si="9"/>
        <v>4635.99999999989</v>
      </c>
      <c r="H152" s="23">
        <f t="shared" si="10"/>
        <v>33.1839999999992</v>
      </c>
      <c r="I152" s="23">
        <f t="shared" si="11"/>
        <v>74.6639999999982</v>
      </c>
      <c r="J152" s="23">
        <f t="shared" si="12"/>
        <v>58.0719999999986</v>
      </c>
      <c r="K152" s="29"/>
      <c r="L152" s="29"/>
    </row>
    <row r="153" ht="15.75" customHeight="1" spans="1:12">
      <c r="A153" s="18">
        <v>149</v>
      </c>
      <c r="B153" s="19" t="s">
        <v>165</v>
      </c>
      <c r="C153" s="20" t="s">
        <v>17</v>
      </c>
      <c r="D153" s="26">
        <v>3.88999999999987</v>
      </c>
      <c r="E153" s="22">
        <v>0.0358</v>
      </c>
      <c r="F153" s="18">
        <v>950</v>
      </c>
      <c r="G153" s="18">
        <f t="shared" si="9"/>
        <v>3695.49999999988</v>
      </c>
      <c r="H153" s="23">
        <f t="shared" si="10"/>
        <v>26.4519999999991</v>
      </c>
      <c r="I153" s="23">
        <f t="shared" si="11"/>
        <v>59.516999999998</v>
      </c>
      <c r="J153" s="23">
        <f t="shared" si="12"/>
        <v>46.2909999999985</v>
      </c>
      <c r="K153" s="29"/>
      <c r="L153" s="29"/>
    </row>
    <row r="154" ht="15.75" customHeight="1" spans="1:12">
      <c r="A154" s="24">
        <v>150</v>
      </c>
      <c r="B154" s="19" t="s">
        <v>166</v>
      </c>
      <c r="C154" s="20" t="s">
        <v>17</v>
      </c>
      <c r="D154" s="26">
        <v>3.68999999999983</v>
      </c>
      <c r="E154" s="22">
        <v>0.0358</v>
      </c>
      <c r="F154" s="18">
        <v>950</v>
      </c>
      <c r="G154" s="18">
        <f t="shared" si="9"/>
        <v>3505.49999999984</v>
      </c>
      <c r="H154" s="23">
        <f t="shared" si="10"/>
        <v>25.0919999999988</v>
      </c>
      <c r="I154" s="23">
        <f t="shared" si="11"/>
        <v>56.4569999999974</v>
      </c>
      <c r="J154" s="23">
        <f t="shared" si="12"/>
        <v>43.910999999998</v>
      </c>
      <c r="K154" s="29"/>
      <c r="L154" s="29"/>
    </row>
    <row r="155" ht="15.75" customHeight="1" spans="1:12">
      <c r="A155" s="24">
        <v>151</v>
      </c>
      <c r="B155" s="19" t="s">
        <v>167</v>
      </c>
      <c r="C155" s="20" t="s">
        <v>17</v>
      </c>
      <c r="D155" s="21">
        <v>0.940000000000055</v>
      </c>
      <c r="E155" s="22">
        <v>0.0358</v>
      </c>
      <c r="F155" s="18">
        <v>950</v>
      </c>
      <c r="G155" s="18">
        <f t="shared" si="9"/>
        <v>893.000000000052</v>
      </c>
      <c r="H155" s="23">
        <f t="shared" si="10"/>
        <v>6.39200000000037</v>
      </c>
      <c r="I155" s="23">
        <f t="shared" si="11"/>
        <v>14.3820000000008</v>
      </c>
      <c r="J155" s="23">
        <f t="shared" si="12"/>
        <v>11.1860000000007</v>
      </c>
      <c r="K155" s="29"/>
      <c r="L155" s="29"/>
    </row>
    <row r="156" ht="15.75" customHeight="1" spans="1:12">
      <c r="A156" s="24">
        <v>152</v>
      </c>
      <c r="B156" s="30" t="s">
        <v>168</v>
      </c>
      <c r="C156" s="20" t="s">
        <v>17</v>
      </c>
      <c r="D156" s="31">
        <v>0.850000000000364</v>
      </c>
      <c r="E156" s="22">
        <v>0.0358</v>
      </c>
      <c r="F156" s="18">
        <v>950</v>
      </c>
      <c r="G156" s="18">
        <f t="shared" ref="G156:G219" si="13">D156*F156</f>
        <v>807.500000000346</v>
      </c>
      <c r="H156" s="23">
        <f t="shared" si="10"/>
        <v>5.78000000000248</v>
      </c>
      <c r="I156" s="23">
        <f t="shared" si="11"/>
        <v>13.0050000000056</v>
      </c>
      <c r="J156" s="23">
        <f t="shared" si="12"/>
        <v>10.1150000000043</v>
      </c>
      <c r="K156" s="29"/>
      <c r="L156" s="29"/>
    </row>
    <row r="157" ht="15.75" customHeight="1" spans="1:12">
      <c r="A157" s="18">
        <v>153</v>
      </c>
      <c r="B157" s="25" t="s">
        <v>169</v>
      </c>
      <c r="C157" s="20" t="s">
        <v>17</v>
      </c>
      <c r="D157" s="26">
        <v>3.34999999999968</v>
      </c>
      <c r="E157" s="22">
        <v>0.0358</v>
      </c>
      <c r="F157" s="18">
        <v>950</v>
      </c>
      <c r="G157" s="18">
        <f t="shared" si="13"/>
        <v>3182.4999999997</v>
      </c>
      <c r="H157" s="23">
        <f t="shared" si="10"/>
        <v>22.7799999999978</v>
      </c>
      <c r="I157" s="23">
        <f t="shared" si="11"/>
        <v>51.2549999999951</v>
      </c>
      <c r="J157" s="23">
        <f t="shared" si="12"/>
        <v>39.8649999999962</v>
      </c>
      <c r="K157" s="29"/>
      <c r="L157" s="29"/>
    </row>
    <row r="158" ht="15.75" customHeight="1" spans="1:12">
      <c r="A158" s="24">
        <v>154</v>
      </c>
      <c r="B158" s="25" t="s">
        <v>170</v>
      </c>
      <c r="C158" s="20" t="s">
        <v>17</v>
      </c>
      <c r="D158" s="21">
        <v>3.6400000000001</v>
      </c>
      <c r="E158" s="22">
        <v>0.0358</v>
      </c>
      <c r="F158" s="18">
        <v>950</v>
      </c>
      <c r="G158" s="18">
        <f t="shared" si="13"/>
        <v>3458.0000000001</v>
      </c>
      <c r="H158" s="23">
        <f t="shared" si="10"/>
        <v>24.7520000000007</v>
      </c>
      <c r="I158" s="23">
        <f t="shared" si="11"/>
        <v>55.6920000000015</v>
      </c>
      <c r="J158" s="23">
        <f t="shared" si="12"/>
        <v>43.3160000000012</v>
      </c>
      <c r="K158" s="29"/>
      <c r="L158" s="29"/>
    </row>
    <row r="159" ht="15.75" customHeight="1" spans="1:12">
      <c r="A159" s="24">
        <v>155</v>
      </c>
      <c r="B159" s="32" t="s">
        <v>171</v>
      </c>
      <c r="C159" s="20" t="s">
        <v>17</v>
      </c>
      <c r="D159" s="31">
        <v>0.949999999999818</v>
      </c>
      <c r="E159" s="22">
        <v>0.0358</v>
      </c>
      <c r="F159" s="18">
        <v>950</v>
      </c>
      <c r="G159" s="18">
        <f t="shared" si="13"/>
        <v>902.499999999827</v>
      </c>
      <c r="H159" s="23">
        <f t="shared" si="10"/>
        <v>6.45999999999876</v>
      </c>
      <c r="I159" s="23">
        <f t="shared" si="11"/>
        <v>14.5349999999972</v>
      </c>
      <c r="J159" s="23">
        <f t="shared" si="12"/>
        <v>11.3049999999978</v>
      </c>
      <c r="K159" s="29"/>
      <c r="L159" s="29"/>
    </row>
    <row r="160" ht="15.75" customHeight="1" spans="1:12">
      <c r="A160" s="24">
        <v>156</v>
      </c>
      <c r="B160" s="19" t="s">
        <v>172</v>
      </c>
      <c r="C160" s="20" t="s">
        <v>17</v>
      </c>
      <c r="D160" s="26">
        <v>2.38000000000011</v>
      </c>
      <c r="E160" s="22">
        <v>0.0358</v>
      </c>
      <c r="F160" s="18">
        <v>950</v>
      </c>
      <c r="G160" s="18">
        <f t="shared" si="13"/>
        <v>2261.0000000001</v>
      </c>
      <c r="H160" s="23">
        <f t="shared" si="10"/>
        <v>16.1840000000007</v>
      </c>
      <c r="I160" s="23">
        <f t="shared" si="11"/>
        <v>36.4140000000017</v>
      </c>
      <c r="J160" s="23">
        <f t="shared" si="12"/>
        <v>28.3220000000013</v>
      </c>
      <c r="K160" s="29"/>
      <c r="L160" s="29"/>
    </row>
    <row r="161" ht="15.75" customHeight="1" spans="1:12">
      <c r="A161" s="18">
        <v>157</v>
      </c>
      <c r="B161" s="19" t="s">
        <v>173</v>
      </c>
      <c r="C161" s="20" t="s">
        <v>17</v>
      </c>
      <c r="D161" s="26">
        <v>4</v>
      </c>
      <c r="E161" s="22">
        <v>0.0358</v>
      </c>
      <c r="F161" s="18">
        <v>950</v>
      </c>
      <c r="G161" s="18">
        <f t="shared" si="13"/>
        <v>3800</v>
      </c>
      <c r="H161" s="23">
        <f t="shared" si="10"/>
        <v>27.2</v>
      </c>
      <c r="I161" s="23">
        <f t="shared" si="11"/>
        <v>61.2</v>
      </c>
      <c r="J161" s="23">
        <f t="shared" si="12"/>
        <v>47.6</v>
      </c>
      <c r="K161" s="29"/>
      <c r="L161" s="29"/>
    </row>
    <row r="162" ht="15.75" customHeight="1" spans="1:12">
      <c r="A162" s="24">
        <v>158</v>
      </c>
      <c r="B162" s="25" t="s">
        <v>174</v>
      </c>
      <c r="C162" s="20" t="s">
        <v>17</v>
      </c>
      <c r="D162" s="26">
        <v>6.12000000000035</v>
      </c>
      <c r="E162" s="22">
        <v>0.0358</v>
      </c>
      <c r="F162" s="18">
        <v>950</v>
      </c>
      <c r="G162" s="18">
        <f t="shared" si="13"/>
        <v>5814.00000000033</v>
      </c>
      <c r="H162" s="23">
        <f t="shared" si="10"/>
        <v>41.6160000000024</v>
      </c>
      <c r="I162" s="23">
        <f t="shared" si="11"/>
        <v>93.6360000000054</v>
      </c>
      <c r="J162" s="23">
        <f t="shared" si="12"/>
        <v>72.8280000000042</v>
      </c>
      <c r="K162" s="29"/>
      <c r="L162" s="29"/>
    </row>
    <row r="163" ht="15.75" customHeight="1" spans="1:12">
      <c r="A163" s="24">
        <v>159</v>
      </c>
      <c r="B163" s="25" t="s">
        <v>175</v>
      </c>
      <c r="C163" s="20" t="s">
        <v>17</v>
      </c>
      <c r="D163" s="21">
        <v>1.37000000000035</v>
      </c>
      <c r="E163" s="22">
        <v>0.0358</v>
      </c>
      <c r="F163" s="18">
        <v>950</v>
      </c>
      <c r="G163" s="18">
        <f t="shared" si="13"/>
        <v>1301.50000000033</v>
      </c>
      <c r="H163" s="23">
        <f t="shared" si="10"/>
        <v>9.31600000000238</v>
      </c>
      <c r="I163" s="23">
        <f t="shared" si="11"/>
        <v>20.9610000000054</v>
      </c>
      <c r="J163" s="23">
        <f t="shared" si="12"/>
        <v>16.3030000000042</v>
      </c>
      <c r="K163" s="29"/>
      <c r="L163" s="29"/>
    </row>
    <row r="164" ht="15.75" customHeight="1" spans="1:12">
      <c r="A164" s="24">
        <v>160</v>
      </c>
      <c r="B164" s="19" t="s">
        <v>176</v>
      </c>
      <c r="C164" s="20" t="s">
        <v>17</v>
      </c>
      <c r="D164" s="21">
        <v>3.74999999999977</v>
      </c>
      <c r="E164" s="22">
        <v>0.0358</v>
      </c>
      <c r="F164" s="18">
        <v>950</v>
      </c>
      <c r="G164" s="18">
        <f t="shared" si="13"/>
        <v>3562.49999999978</v>
      </c>
      <c r="H164" s="23">
        <f t="shared" si="10"/>
        <v>25.4999999999984</v>
      </c>
      <c r="I164" s="23">
        <f t="shared" si="11"/>
        <v>57.3749999999965</v>
      </c>
      <c r="J164" s="23">
        <f t="shared" si="12"/>
        <v>44.6249999999973</v>
      </c>
      <c r="K164" s="29"/>
      <c r="L164" s="29"/>
    </row>
    <row r="165" ht="15.75" customHeight="1" spans="1:12">
      <c r="A165" s="18">
        <v>161</v>
      </c>
      <c r="B165" s="25" t="s">
        <v>177</v>
      </c>
      <c r="C165" s="20" t="s">
        <v>17</v>
      </c>
      <c r="D165" s="21">
        <v>0.590000000000373</v>
      </c>
      <c r="E165" s="22">
        <v>0.0358</v>
      </c>
      <c r="F165" s="18">
        <v>950</v>
      </c>
      <c r="G165" s="18">
        <f t="shared" si="13"/>
        <v>560.500000000354</v>
      </c>
      <c r="H165" s="23">
        <f t="shared" si="10"/>
        <v>4.01200000000254</v>
      </c>
      <c r="I165" s="23">
        <f t="shared" si="11"/>
        <v>9.02700000000571</v>
      </c>
      <c r="J165" s="23">
        <f t="shared" si="12"/>
        <v>7.02100000000444</v>
      </c>
      <c r="K165" s="29"/>
      <c r="L165" s="29"/>
    </row>
    <row r="166" ht="15.75" customHeight="1" spans="1:12">
      <c r="A166" s="24">
        <v>162</v>
      </c>
      <c r="B166" s="19" t="s">
        <v>178</v>
      </c>
      <c r="C166" s="20" t="s">
        <v>17</v>
      </c>
      <c r="D166" s="26">
        <v>5.53999999999974</v>
      </c>
      <c r="E166" s="22">
        <v>0.0358</v>
      </c>
      <c r="F166" s="18">
        <v>950</v>
      </c>
      <c r="G166" s="18">
        <f t="shared" si="13"/>
        <v>5262.99999999975</v>
      </c>
      <c r="H166" s="23">
        <f t="shared" si="10"/>
        <v>37.6719999999982</v>
      </c>
      <c r="I166" s="23">
        <f t="shared" si="11"/>
        <v>84.761999999996</v>
      </c>
      <c r="J166" s="23">
        <f t="shared" si="12"/>
        <v>65.9259999999969</v>
      </c>
      <c r="K166" s="29"/>
      <c r="L166" s="29"/>
    </row>
    <row r="167" ht="15.75" customHeight="1" spans="1:12">
      <c r="A167" s="24">
        <v>163</v>
      </c>
      <c r="B167" s="19" t="s">
        <v>179</v>
      </c>
      <c r="C167" s="20" t="s">
        <v>17</v>
      </c>
      <c r="D167" s="26">
        <v>5.40000000000009</v>
      </c>
      <c r="E167" s="22">
        <v>0.0358</v>
      </c>
      <c r="F167" s="18">
        <v>950</v>
      </c>
      <c r="G167" s="18">
        <f t="shared" si="13"/>
        <v>5130.00000000009</v>
      </c>
      <c r="H167" s="23">
        <f t="shared" si="10"/>
        <v>36.7200000000006</v>
      </c>
      <c r="I167" s="23">
        <f t="shared" si="11"/>
        <v>82.6200000000014</v>
      </c>
      <c r="J167" s="23">
        <f t="shared" si="12"/>
        <v>64.2600000000011</v>
      </c>
      <c r="K167" s="29"/>
      <c r="L167" s="29"/>
    </row>
    <row r="168" ht="15.75" customHeight="1" spans="1:12">
      <c r="A168" s="24">
        <v>164</v>
      </c>
      <c r="B168" s="25" t="s">
        <v>180</v>
      </c>
      <c r="C168" s="20" t="s">
        <v>17</v>
      </c>
      <c r="D168" s="26">
        <v>3.39999999999986</v>
      </c>
      <c r="E168" s="22">
        <v>0.0358</v>
      </c>
      <c r="F168" s="18">
        <v>950</v>
      </c>
      <c r="G168" s="18">
        <f t="shared" si="13"/>
        <v>3229.99999999987</v>
      </c>
      <c r="H168" s="23">
        <f t="shared" si="10"/>
        <v>23.1199999999991</v>
      </c>
      <c r="I168" s="23">
        <f t="shared" si="11"/>
        <v>52.0199999999979</v>
      </c>
      <c r="J168" s="23">
        <f t="shared" si="12"/>
        <v>40.4599999999983</v>
      </c>
      <c r="K168" s="29"/>
      <c r="L168" s="29"/>
    </row>
    <row r="169" ht="15.75" customHeight="1" spans="1:12">
      <c r="A169" s="18">
        <v>165</v>
      </c>
      <c r="B169" s="19" t="s">
        <v>181</v>
      </c>
      <c r="C169" s="20" t="s">
        <v>17</v>
      </c>
      <c r="D169" s="21">
        <v>2.53999999999996</v>
      </c>
      <c r="E169" s="22">
        <v>0.0358</v>
      </c>
      <c r="F169" s="18">
        <v>950</v>
      </c>
      <c r="G169" s="18">
        <f t="shared" si="13"/>
        <v>2412.99999999996</v>
      </c>
      <c r="H169" s="23">
        <f t="shared" si="10"/>
        <v>17.2719999999997</v>
      </c>
      <c r="I169" s="23">
        <f t="shared" si="11"/>
        <v>38.8619999999994</v>
      </c>
      <c r="J169" s="23">
        <f t="shared" si="12"/>
        <v>30.2259999999995</v>
      </c>
      <c r="K169" s="29"/>
      <c r="L169" s="29"/>
    </row>
    <row r="170" ht="15.75" customHeight="1" spans="1:12">
      <c r="A170" s="24">
        <v>166</v>
      </c>
      <c r="B170" s="25" t="s">
        <v>182</v>
      </c>
      <c r="C170" s="20" t="s">
        <v>17</v>
      </c>
      <c r="D170" s="26">
        <v>2.06000000000017</v>
      </c>
      <c r="E170" s="22">
        <v>0.0358</v>
      </c>
      <c r="F170" s="18">
        <v>950</v>
      </c>
      <c r="G170" s="18">
        <f t="shared" si="13"/>
        <v>1957.00000000016</v>
      </c>
      <c r="H170" s="23">
        <f t="shared" si="10"/>
        <v>14.0080000000012</v>
      </c>
      <c r="I170" s="23">
        <f t="shared" si="11"/>
        <v>31.5180000000026</v>
      </c>
      <c r="J170" s="23">
        <f t="shared" si="12"/>
        <v>24.514000000002</v>
      </c>
      <c r="K170" s="29"/>
      <c r="L170" s="29"/>
    </row>
    <row r="171" ht="15.75" customHeight="1" spans="1:12">
      <c r="A171" s="24">
        <v>167</v>
      </c>
      <c r="B171" s="19" t="s">
        <v>183</v>
      </c>
      <c r="C171" s="20" t="s">
        <v>17</v>
      </c>
      <c r="D171" s="26">
        <v>4.54999999999995</v>
      </c>
      <c r="E171" s="22">
        <v>0.0358</v>
      </c>
      <c r="F171" s="18">
        <v>950</v>
      </c>
      <c r="G171" s="18">
        <f t="shared" si="13"/>
        <v>4322.49999999995</v>
      </c>
      <c r="H171" s="23">
        <f t="shared" si="10"/>
        <v>30.9399999999997</v>
      </c>
      <c r="I171" s="23">
        <f t="shared" si="11"/>
        <v>69.6149999999992</v>
      </c>
      <c r="J171" s="23">
        <f t="shared" si="12"/>
        <v>54.1449999999994</v>
      </c>
      <c r="K171" s="29"/>
      <c r="L171" s="29"/>
    </row>
    <row r="172" ht="15.75" customHeight="1" spans="1:12">
      <c r="A172" s="24">
        <v>168</v>
      </c>
      <c r="B172" s="25" t="s">
        <v>184</v>
      </c>
      <c r="C172" s="20" t="s">
        <v>17</v>
      </c>
      <c r="D172" s="26">
        <v>9.0499999999995</v>
      </c>
      <c r="E172" s="22">
        <v>0.0358</v>
      </c>
      <c r="F172" s="18">
        <v>950</v>
      </c>
      <c r="G172" s="18">
        <f t="shared" si="13"/>
        <v>8597.49999999953</v>
      </c>
      <c r="H172" s="23">
        <f t="shared" si="10"/>
        <v>61.5399999999966</v>
      </c>
      <c r="I172" s="23">
        <f t="shared" si="11"/>
        <v>138.464999999992</v>
      </c>
      <c r="J172" s="23">
        <f t="shared" si="12"/>
        <v>107.694999999994</v>
      </c>
      <c r="K172" s="29"/>
      <c r="L172" s="29"/>
    </row>
    <row r="173" ht="15.75" customHeight="1" spans="1:12">
      <c r="A173" s="18">
        <v>169</v>
      </c>
      <c r="B173" s="25" t="s">
        <v>185</v>
      </c>
      <c r="C173" s="20" t="s">
        <v>17</v>
      </c>
      <c r="D173" s="26">
        <v>3.45999999999981</v>
      </c>
      <c r="E173" s="22">
        <v>0.0358</v>
      </c>
      <c r="F173" s="18">
        <v>950</v>
      </c>
      <c r="G173" s="18">
        <f t="shared" si="13"/>
        <v>3286.99999999982</v>
      </c>
      <c r="H173" s="23">
        <f t="shared" si="10"/>
        <v>23.5279999999987</v>
      </c>
      <c r="I173" s="23">
        <f t="shared" si="11"/>
        <v>52.9379999999971</v>
      </c>
      <c r="J173" s="23">
        <f t="shared" si="12"/>
        <v>41.1739999999977</v>
      </c>
      <c r="K173" s="29"/>
      <c r="L173" s="29"/>
    </row>
    <row r="174" ht="15.75" customHeight="1" spans="1:12">
      <c r="A174" s="24">
        <v>170</v>
      </c>
      <c r="B174" s="25" t="s">
        <v>186</v>
      </c>
      <c r="C174" s="20" t="s">
        <v>17</v>
      </c>
      <c r="D174" s="26">
        <v>4.73999999999978</v>
      </c>
      <c r="E174" s="22">
        <v>0.0358</v>
      </c>
      <c r="F174" s="18">
        <v>950</v>
      </c>
      <c r="G174" s="18">
        <f t="shared" si="13"/>
        <v>4502.99999999979</v>
      </c>
      <c r="H174" s="23">
        <f t="shared" si="10"/>
        <v>32.2319999999985</v>
      </c>
      <c r="I174" s="23">
        <f t="shared" si="11"/>
        <v>72.5219999999966</v>
      </c>
      <c r="J174" s="23">
        <f t="shared" si="12"/>
        <v>56.4059999999974</v>
      </c>
      <c r="K174" s="29"/>
      <c r="L174" s="29"/>
    </row>
    <row r="175" ht="15.75" customHeight="1" spans="1:12">
      <c r="A175" s="24">
        <v>171</v>
      </c>
      <c r="B175" s="25" t="s">
        <v>187</v>
      </c>
      <c r="C175" s="20" t="s">
        <v>17</v>
      </c>
      <c r="D175" s="26">
        <v>3.69000000000028</v>
      </c>
      <c r="E175" s="22">
        <v>0.0358</v>
      </c>
      <c r="F175" s="18">
        <v>950</v>
      </c>
      <c r="G175" s="18">
        <f t="shared" si="13"/>
        <v>3505.50000000027</v>
      </c>
      <c r="H175" s="23">
        <f t="shared" si="10"/>
        <v>25.0920000000019</v>
      </c>
      <c r="I175" s="23">
        <f t="shared" si="11"/>
        <v>56.4570000000043</v>
      </c>
      <c r="J175" s="23">
        <f t="shared" si="12"/>
        <v>43.9110000000033</v>
      </c>
      <c r="K175" s="29"/>
      <c r="L175" s="29"/>
    </row>
    <row r="176" ht="15.75" customHeight="1" spans="1:12">
      <c r="A176" s="24">
        <v>172</v>
      </c>
      <c r="B176" s="25" t="s">
        <v>188</v>
      </c>
      <c r="C176" s="20" t="s">
        <v>17</v>
      </c>
      <c r="D176" s="21">
        <v>1.33999999999992</v>
      </c>
      <c r="E176" s="22">
        <v>0.0358</v>
      </c>
      <c r="F176" s="18">
        <v>950</v>
      </c>
      <c r="G176" s="18">
        <f t="shared" si="13"/>
        <v>1272.99999999992</v>
      </c>
      <c r="H176" s="23">
        <f t="shared" si="10"/>
        <v>9.11199999999945</v>
      </c>
      <c r="I176" s="23">
        <f t="shared" si="11"/>
        <v>20.5019999999988</v>
      </c>
      <c r="J176" s="23">
        <f t="shared" si="12"/>
        <v>15.945999999999</v>
      </c>
      <c r="K176" s="29"/>
      <c r="L176" s="29"/>
    </row>
    <row r="177" ht="15.75" customHeight="1" spans="1:12">
      <c r="A177" s="18">
        <v>173</v>
      </c>
      <c r="B177" s="19" t="s">
        <v>189</v>
      </c>
      <c r="C177" s="20" t="s">
        <v>17</v>
      </c>
      <c r="D177" s="21">
        <v>3.38000000000011</v>
      </c>
      <c r="E177" s="22">
        <v>0.0358</v>
      </c>
      <c r="F177" s="18">
        <v>950</v>
      </c>
      <c r="G177" s="18">
        <f t="shared" si="13"/>
        <v>3211.0000000001</v>
      </c>
      <c r="H177" s="23">
        <f t="shared" si="10"/>
        <v>22.9840000000007</v>
      </c>
      <c r="I177" s="23">
        <f t="shared" si="11"/>
        <v>51.7140000000017</v>
      </c>
      <c r="J177" s="23">
        <f t="shared" si="12"/>
        <v>40.2220000000013</v>
      </c>
      <c r="K177" s="29"/>
      <c r="L177" s="29"/>
    </row>
    <row r="178" ht="15.75" customHeight="1" spans="1:12">
      <c r="A178" s="24">
        <v>174</v>
      </c>
      <c r="B178" s="25" t="s">
        <v>190</v>
      </c>
      <c r="C178" s="20" t="s">
        <v>17</v>
      </c>
      <c r="D178" s="26">
        <v>6.68000000000029</v>
      </c>
      <c r="E178" s="22">
        <v>0.0358</v>
      </c>
      <c r="F178" s="18">
        <v>950</v>
      </c>
      <c r="G178" s="18">
        <f t="shared" si="13"/>
        <v>6346.00000000028</v>
      </c>
      <c r="H178" s="23">
        <f t="shared" si="10"/>
        <v>45.424000000002</v>
      </c>
      <c r="I178" s="23">
        <f t="shared" si="11"/>
        <v>102.204000000004</v>
      </c>
      <c r="J178" s="23">
        <f t="shared" si="12"/>
        <v>79.4920000000034</v>
      </c>
      <c r="K178" s="29"/>
      <c r="L178" s="29"/>
    </row>
    <row r="179" ht="15.75" customHeight="1" spans="1:12">
      <c r="A179" s="24">
        <v>175</v>
      </c>
      <c r="B179" s="25" t="s">
        <v>191</v>
      </c>
      <c r="C179" s="20" t="s">
        <v>17</v>
      </c>
      <c r="D179" s="26">
        <v>7.3299999999997</v>
      </c>
      <c r="E179" s="22">
        <v>0.0358</v>
      </c>
      <c r="F179" s="18">
        <v>950</v>
      </c>
      <c r="G179" s="18">
        <f t="shared" si="13"/>
        <v>6963.49999999971</v>
      </c>
      <c r="H179" s="23">
        <f t="shared" si="10"/>
        <v>49.843999999998</v>
      </c>
      <c r="I179" s="23">
        <f t="shared" si="11"/>
        <v>112.148999999995</v>
      </c>
      <c r="J179" s="23">
        <f t="shared" si="12"/>
        <v>87.2269999999964</v>
      </c>
      <c r="K179" s="29"/>
      <c r="L179" s="29"/>
    </row>
    <row r="180" ht="15.75" customHeight="1" spans="1:12">
      <c r="A180" s="24">
        <v>176</v>
      </c>
      <c r="B180" s="25" t="s">
        <v>192</v>
      </c>
      <c r="C180" s="20" t="s">
        <v>17</v>
      </c>
      <c r="D180" s="21">
        <v>4.27000000000021</v>
      </c>
      <c r="E180" s="22">
        <v>0.0358</v>
      </c>
      <c r="F180" s="18">
        <v>950</v>
      </c>
      <c r="G180" s="18">
        <f t="shared" si="13"/>
        <v>4056.5000000002</v>
      </c>
      <c r="H180" s="23">
        <f t="shared" si="10"/>
        <v>29.0360000000014</v>
      </c>
      <c r="I180" s="23">
        <f t="shared" si="11"/>
        <v>65.3310000000032</v>
      </c>
      <c r="J180" s="23">
        <f t="shared" si="12"/>
        <v>50.8130000000025</v>
      </c>
      <c r="K180" s="29"/>
      <c r="L180" s="29"/>
    </row>
    <row r="181" ht="15.75" customHeight="1" spans="1:12">
      <c r="A181" s="18">
        <v>177</v>
      </c>
      <c r="B181" s="19" t="s">
        <v>193</v>
      </c>
      <c r="C181" s="20" t="s">
        <v>17</v>
      </c>
      <c r="D181" s="26">
        <v>5.63999999999965</v>
      </c>
      <c r="E181" s="22">
        <v>0.0358</v>
      </c>
      <c r="F181" s="18">
        <v>950</v>
      </c>
      <c r="G181" s="18">
        <f t="shared" si="13"/>
        <v>5357.99999999967</v>
      </c>
      <c r="H181" s="23">
        <f t="shared" si="10"/>
        <v>38.3519999999976</v>
      </c>
      <c r="I181" s="23">
        <f t="shared" si="11"/>
        <v>86.2919999999946</v>
      </c>
      <c r="J181" s="23">
        <f t="shared" si="12"/>
        <v>67.1159999999958</v>
      </c>
      <c r="K181" s="29"/>
      <c r="L181" s="29"/>
    </row>
    <row r="182" ht="15.75" customHeight="1" spans="1:12">
      <c r="A182" s="18">
        <v>178</v>
      </c>
      <c r="B182" s="19" t="s">
        <v>194</v>
      </c>
      <c r="C182" s="20" t="s">
        <v>17</v>
      </c>
      <c r="D182" s="21">
        <v>1.86999999999989</v>
      </c>
      <c r="E182" s="22">
        <v>0.0358</v>
      </c>
      <c r="F182" s="18">
        <v>950</v>
      </c>
      <c r="G182" s="18">
        <f t="shared" si="13"/>
        <v>1776.4999999999</v>
      </c>
      <c r="H182" s="23">
        <f t="shared" si="10"/>
        <v>12.7159999999993</v>
      </c>
      <c r="I182" s="23">
        <f t="shared" si="11"/>
        <v>28.6109999999983</v>
      </c>
      <c r="J182" s="23">
        <f t="shared" si="12"/>
        <v>22.2529999999987</v>
      </c>
      <c r="K182" s="29"/>
      <c r="L182" s="29"/>
    </row>
    <row r="183" ht="15.75" customHeight="1" spans="1:12">
      <c r="A183" s="24">
        <v>179</v>
      </c>
      <c r="B183" s="25" t="s">
        <v>195</v>
      </c>
      <c r="C183" s="20" t="s">
        <v>17</v>
      </c>
      <c r="D183" s="26">
        <v>3.08000000000015</v>
      </c>
      <c r="E183" s="22">
        <v>0.0358</v>
      </c>
      <c r="F183" s="18">
        <v>950</v>
      </c>
      <c r="G183" s="18">
        <f t="shared" si="13"/>
        <v>2926.00000000014</v>
      </c>
      <c r="H183" s="23">
        <f t="shared" si="10"/>
        <v>20.944000000001</v>
      </c>
      <c r="I183" s="23">
        <f t="shared" si="11"/>
        <v>47.1240000000023</v>
      </c>
      <c r="J183" s="23">
        <f t="shared" si="12"/>
        <v>36.6520000000018</v>
      </c>
      <c r="K183" s="29"/>
      <c r="L183" s="29"/>
    </row>
    <row r="184" ht="15.75" customHeight="1" spans="1:12">
      <c r="A184" s="24">
        <v>180</v>
      </c>
      <c r="B184" s="19" t="s">
        <v>196</v>
      </c>
      <c r="C184" s="20" t="s">
        <v>17</v>
      </c>
      <c r="D184" s="26">
        <v>2.22000000000003</v>
      </c>
      <c r="E184" s="22">
        <v>0.0358</v>
      </c>
      <c r="F184" s="18">
        <v>950</v>
      </c>
      <c r="G184" s="18">
        <f t="shared" si="13"/>
        <v>2109.00000000003</v>
      </c>
      <c r="H184" s="23">
        <f t="shared" si="10"/>
        <v>15.0960000000002</v>
      </c>
      <c r="I184" s="23">
        <f t="shared" si="11"/>
        <v>33.9660000000005</v>
      </c>
      <c r="J184" s="23">
        <f t="shared" si="12"/>
        <v>26.4180000000004</v>
      </c>
      <c r="K184" s="29"/>
      <c r="L184" s="29"/>
    </row>
    <row r="185" ht="15.75" customHeight="1" spans="1:12">
      <c r="A185" s="24">
        <v>181</v>
      </c>
      <c r="B185" s="19" t="s">
        <v>197</v>
      </c>
      <c r="C185" s="20" t="s">
        <v>17</v>
      </c>
      <c r="D185" s="26">
        <v>0.650000000000091</v>
      </c>
      <c r="E185" s="22">
        <v>0.0358</v>
      </c>
      <c r="F185" s="18">
        <v>950</v>
      </c>
      <c r="G185" s="18">
        <f t="shared" si="13"/>
        <v>617.500000000086</v>
      </c>
      <c r="H185" s="23">
        <f t="shared" si="10"/>
        <v>4.42000000000062</v>
      </c>
      <c r="I185" s="23">
        <f t="shared" si="11"/>
        <v>9.94500000000139</v>
      </c>
      <c r="J185" s="23">
        <f t="shared" si="12"/>
        <v>7.73500000000108</v>
      </c>
      <c r="K185" s="29"/>
      <c r="L185" s="29"/>
    </row>
    <row r="186" ht="15.75" customHeight="1" spans="1:12">
      <c r="A186" s="18">
        <v>182</v>
      </c>
      <c r="B186" s="19" t="s">
        <v>198</v>
      </c>
      <c r="C186" s="20" t="s">
        <v>17</v>
      </c>
      <c r="D186" s="21">
        <v>2.61999999999944</v>
      </c>
      <c r="E186" s="22">
        <v>0.0358</v>
      </c>
      <c r="F186" s="18">
        <v>950</v>
      </c>
      <c r="G186" s="18">
        <f t="shared" si="13"/>
        <v>2488.99999999947</v>
      </c>
      <c r="H186" s="23">
        <f t="shared" si="10"/>
        <v>17.8159999999962</v>
      </c>
      <c r="I186" s="23">
        <f t="shared" si="11"/>
        <v>40.0859999999914</v>
      </c>
      <c r="J186" s="23">
        <f t="shared" si="12"/>
        <v>31.1779999999933</v>
      </c>
      <c r="K186" s="29"/>
      <c r="L186" s="29"/>
    </row>
    <row r="187" ht="15.75" customHeight="1" spans="1:12">
      <c r="A187" s="24">
        <v>183</v>
      </c>
      <c r="B187" s="25" t="s">
        <v>199</v>
      </c>
      <c r="C187" s="20" t="s">
        <v>17</v>
      </c>
      <c r="D187" s="26">
        <v>3.00000000000023</v>
      </c>
      <c r="E187" s="22">
        <v>0.0358</v>
      </c>
      <c r="F187" s="18">
        <v>950</v>
      </c>
      <c r="G187" s="18">
        <f t="shared" si="13"/>
        <v>2850.00000000022</v>
      </c>
      <c r="H187" s="23">
        <f t="shared" si="10"/>
        <v>20.4000000000016</v>
      </c>
      <c r="I187" s="23">
        <f t="shared" si="11"/>
        <v>45.9000000000035</v>
      </c>
      <c r="J187" s="23">
        <f t="shared" si="12"/>
        <v>35.7000000000027</v>
      </c>
      <c r="K187" s="29"/>
      <c r="L187" s="29"/>
    </row>
    <row r="188" ht="15.75" customHeight="1" spans="1:12">
      <c r="A188" s="24">
        <v>184</v>
      </c>
      <c r="B188" s="25" t="s">
        <v>200</v>
      </c>
      <c r="C188" s="20" t="s">
        <v>17</v>
      </c>
      <c r="D188" s="21">
        <v>1.46000000000004</v>
      </c>
      <c r="E188" s="22">
        <v>0.0358</v>
      </c>
      <c r="F188" s="18">
        <v>950</v>
      </c>
      <c r="G188" s="18">
        <f t="shared" si="13"/>
        <v>1387.00000000004</v>
      </c>
      <c r="H188" s="23">
        <f t="shared" si="10"/>
        <v>9.92800000000027</v>
      </c>
      <c r="I188" s="23">
        <f t="shared" si="11"/>
        <v>22.3380000000006</v>
      </c>
      <c r="J188" s="23">
        <f t="shared" si="12"/>
        <v>17.3740000000005</v>
      </c>
      <c r="K188" s="29"/>
      <c r="L188" s="29"/>
    </row>
    <row r="189" ht="15.75" customHeight="1" spans="1:12">
      <c r="A189" s="24">
        <v>185</v>
      </c>
      <c r="B189" s="19" t="s">
        <v>201</v>
      </c>
      <c r="C189" s="20" t="s">
        <v>17</v>
      </c>
      <c r="D189" s="26">
        <v>6.54999999999995</v>
      </c>
      <c r="E189" s="22">
        <v>0.0358</v>
      </c>
      <c r="F189" s="18">
        <v>950</v>
      </c>
      <c r="G189" s="18">
        <f t="shared" si="13"/>
        <v>6222.49999999995</v>
      </c>
      <c r="H189" s="23">
        <f t="shared" si="10"/>
        <v>44.5399999999997</v>
      </c>
      <c r="I189" s="23">
        <f t="shared" si="11"/>
        <v>100.214999999999</v>
      </c>
      <c r="J189" s="23">
        <f t="shared" si="12"/>
        <v>77.9449999999994</v>
      </c>
      <c r="K189" s="29"/>
      <c r="L189" s="29"/>
    </row>
    <row r="190" ht="15.75" customHeight="1" spans="1:12">
      <c r="A190" s="18">
        <v>186</v>
      </c>
      <c r="B190" s="25" t="s">
        <v>202</v>
      </c>
      <c r="C190" s="20" t="s">
        <v>17</v>
      </c>
      <c r="D190" s="26">
        <v>4.66000000000008</v>
      </c>
      <c r="E190" s="22">
        <v>0.0358</v>
      </c>
      <c r="F190" s="18">
        <v>950</v>
      </c>
      <c r="G190" s="18">
        <f t="shared" si="13"/>
        <v>4427.00000000008</v>
      </c>
      <c r="H190" s="23">
        <f t="shared" si="10"/>
        <v>31.6880000000005</v>
      </c>
      <c r="I190" s="23">
        <f t="shared" si="11"/>
        <v>71.2980000000012</v>
      </c>
      <c r="J190" s="23">
        <f t="shared" si="12"/>
        <v>55.454000000001</v>
      </c>
      <c r="K190" s="29"/>
      <c r="L190" s="29"/>
    </row>
    <row r="191" ht="15.75" customHeight="1" spans="1:12">
      <c r="A191" s="24">
        <v>187</v>
      </c>
      <c r="B191" s="25" t="s">
        <v>203</v>
      </c>
      <c r="C191" s="20" t="s">
        <v>17</v>
      </c>
      <c r="D191" s="21">
        <v>0.490000000000236</v>
      </c>
      <c r="E191" s="22">
        <v>0.0358</v>
      </c>
      <c r="F191" s="18">
        <v>950</v>
      </c>
      <c r="G191" s="18">
        <f t="shared" si="13"/>
        <v>465.500000000224</v>
      </c>
      <c r="H191" s="23">
        <f t="shared" si="10"/>
        <v>3.33200000000161</v>
      </c>
      <c r="I191" s="23">
        <f t="shared" si="11"/>
        <v>7.49700000000361</v>
      </c>
      <c r="J191" s="23">
        <f t="shared" si="12"/>
        <v>5.83100000000281</v>
      </c>
      <c r="K191" s="29"/>
      <c r="L191" s="29"/>
    </row>
    <row r="192" ht="15.75" customHeight="1" spans="1:12">
      <c r="A192" s="24">
        <v>188</v>
      </c>
      <c r="B192" s="19" t="s">
        <v>204</v>
      </c>
      <c r="C192" s="20" t="s">
        <v>17</v>
      </c>
      <c r="D192" s="21">
        <v>2.33999999999992</v>
      </c>
      <c r="E192" s="22">
        <v>0.0358</v>
      </c>
      <c r="F192" s="18">
        <v>950</v>
      </c>
      <c r="G192" s="18">
        <f t="shared" si="13"/>
        <v>2222.99999999992</v>
      </c>
      <c r="H192" s="23">
        <f t="shared" si="10"/>
        <v>15.9119999999995</v>
      </c>
      <c r="I192" s="23">
        <f t="shared" si="11"/>
        <v>35.8019999999988</v>
      </c>
      <c r="J192" s="23">
        <f t="shared" si="12"/>
        <v>27.845999999999</v>
      </c>
      <c r="K192" s="29"/>
      <c r="L192" s="29"/>
    </row>
    <row r="193" ht="15.75" customHeight="1" spans="1:12">
      <c r="A193" s="24">
        <v>189</v>
      </c>
      <c r="B193" s="25" t="s">
        <v>205</v>
      </c>
      <c r="C193" s="20" t="s">
        <v>17</v>
      </c>
      <c r="D193" s="26">
        <v>4.2800000000002</v>
      </c>
      <c r="E193" s="22">
        <v>0.0358</v>
      </c>
      <c r="F193" s="18">
        <v>950</v>
      </c>
      <c r="G193" s="18">
        <f t="shared" si="13"/>
        <v>4066.00000000019</v>
      </c>
      <c r="H193" s="23">
        <f t="shared" si="10"/>
        <v>29.1040000000014</v>
      </c>
      <c r="I193" s="23">
        <f t="shared" si="11"/>
        <v>65.4840000000031</v>
      </c>
      <c r="J193" s="23">
        <f t="shared" si="12"/>
        <v>50.9320000000024</v>
      </c>
      <c r="K193" s="29"/>
      <c r="L193" s="29"/>
    </row>
    <row r="194" ht="15.75" customHeight="1" spans="1:12">
      <c r="A194" s="18">
        <v>190</v>
      </c>
      <c r="B194" s="19" t="s">
        <v>206</v>
      </c>
      <c r="C194" s="20" t="s">
        <v>17</v>
      </c>
      <c r="D194" s="26">
        <v>8.36000000000013</v>
      </c>
      <c r="E194" s="22">
        <v>0.0358</v>
      </c>
      <c r="F194" s="18">
        <v>950</v>
      </c>
      <c r="G194" s="18">
        <f t="shared" si="13"/>
        <v>7942.00000000012</v>
      </c>
      <c r="H194" s="23">
        <f t="shared" si="10"/>
        <v>56.8480000000009</v>
      </c>
      <c r="I194" s="23">
        <f t="shared" si="11"/>
        <v>127.908000000002</v>
      </c>
      <c r="J194" s="23">
        <f t="shared" si="12"/>
        <v>99.4840000000015</v>
      </c>
      <c r="K194" s="29"/>
      <c r="L194" s="29"/>
    </row>
    <row r="195" ht="15.75" customHeight="1" spans="1:12">
      <c r="A195" s="24">
        <v>191</v>
      </c>
      <c r="B195" s="25" t="s">
        <v>207</v>
      </c>
      <c r="C195" s="20" t="s">
        <v>17</v>
      </c>
      <c r="D195" s="26">
        <v>1.90999999999985</v>
      </c>
      <c r="E195" s="22">
        <v>0.0358</v>
      </c>
      <c r="F195" s="18">
        <v>950</v>
      </c>
      <c r="G195" s="18">
        <f t="shared" si="13"/>
        <v>1814.49999999986</v>
      </c>
      <c r="H195" s="23">
        <f t="shared" si="10"/>
        <v>12.987999999999</v>
      </c>
      <c r="I195" s="23">
        <f t="shared" si="11"/>
        <v>29.2229999999977</v>
      </c>
      <c r="J195" s="23">
        <f t="shared" si="12"/>
        <v>22.7289999999982</v>
      </c>
      <c r="K195" s="29"/>
      <c r="L195" s="29"/>
    </row>
    <row r="196" ht="15.75" customHeight="1" spans="1:12">
      <c r="A196" s="24">
        <v>192</v>
      </c>
      <c r="B196" s="25" t="s">
        <v>208</v>
      </c>
      <c r="C196" s="20" t="s">
        <v>17</v>
      </c>
      <c r="D196" s="26">
        <v>5.67999999999984</v>
      </c>
      <c r="E196" s="22">
        <v>0.0358</v>
      </c>
      <c r="F196" s="18">
        <v>950</v>
      </c>
      <c r="G196" s="18">
        <f t="shared" si="13"/>
        <v>5395.99999999985</v>
      </c>
      <c r="H196" s="23">
        <f t="shared" si="10"/>
        <v>38.6239999999989</v>
      </c>
      <c r="I196" s="23">
        <f t="shared" si="11"/>
        <v>86.9039999999976</v>
      </c>
      <c r="J196" s="23">
        <f t="shared" si="12"/>
        <v>67.5919999999981</v>
      </c>
      <c r="K196" s="29"/>
      <c r="L196" s="29"/>
    </row>
    <row r="197" ht="15.75" customHeight="1" spans="1:12">
      <c r="A197" s="24">
        <v>193</v>
      </c>
      <c r="B197" s="19" t="s">
        <v>209</v>
      </c>
      <c r="C197" s="20" t="s">
        <v>17</v>
      </c>
      <c r="D197" s="21">
        <v>0.320000000000391</v>
      </c>
      <c r="E197" s="22">
        <v>0.0358</v>
      </c>
      <c r="F197" s="18">
        <v>950</v>
      </c>
      <c r="G197" s="18">
        <f t="shared" si="13"/>
        <v>304.000000000371</v>
      </c>
      <c r="H197" s="23">
        <f t="shared" si="10"/>
        <v>2.17600000000266</v>
      </c>
      <c r="I197" s="23">
        <f t="shared" si="11"/>
        <v>4.89600000000598</v>
      </c>
      <c r="J197" s="23">
        <f t="shared" si="12"/>
        <v>3.80800000000465</v>
      </c>
      <c r="K197" s="29"/>
      <c r="L197" s="29"/>
    </row>
    <row r="198" ht="15.75" customHeight="1" spans="1:12">
      <c r="A198" s="18">
        <v>194</v>
      </c>
      <c r="B198" s="25" t="s">
        <v>210</v>
      </c>
      <c r="C198" s="20" t="s">
        <v>17</v>
      </c>
      <c r="D198" s="26">
        <v>5.50999999999999</v>
      </c>
      <c r="E198" s="22">
        <v>0.0358</v>
      </c>
      <c r="F198" s="18">
        <v>950</v>
      </c>
      <c r="G198" s="18">
        <f t="shared" si="13"/>
        <v>5234.49999999999</v>
      </c>
      <c r="H198" s="23">
        <f t="shared" si="10"/>
        <v>37.4679999999999</v>
      </c>
      <c r="I198" s="23">
        <f t="shared" si="11"/>
        <v>84.3029999999999</v>
      </c>
      <c r="J198" s="23">
        <f t="shared" si="12"/>
        <v>65.5689999999999</v>
      </c>
      <c r="K198" s="29"/>
      <c r="L198" s="29"/>
    </row>
    <row r="199" ht="15.75" customHeight="1" spans="1:12">
      <c r="A199" s="24">
        <v>195</v>
      </c>
      <c r="B199" s="19" t="s">
        <v>211</v>
      </c>
      <c r="C199" s="20" t="s">
        <v>17</v>
      </c>
      <c r="D199" s="21">
        <v>4.79000000000019</v>
      </c>
      <c r="E199" s="22">
        <v>0.0358</v>
      </c>
      <c r="F199" s="18">
        <v>950</v>
      </c>
      <c r="G199" s="18">
        <f t="shared" si="13"/>
        <v>4550.50000000018</v>
      </c>
      <c r="H199" s="23">
        <f t="shared" ref="H199:H262" si="14">D199*34*0.2</f>
        <v>32.5720000000013</v>
      </c>
      <c r="I199" s="23">
        <f t="shared" ref="I199:I262" si="15">D199*34*0.45</f>
        <v>73.2870000000029</v>
      </c>
      <c r="J199" s="23">
        <f t="shared" ref="J199:J262" si="16">D199*34*0.35</f>
        <v>57.0010000000023</v>
      </c>
      <c r="K199" s="29"/>
      <c r="L199" s="29"/>
    </row>
    <row r="200" ht="15.75" customHeight="1" spans="1:12">
      <c r="A200" s="24">
        <v>196</v>
      </c>
      <c r="B200" s="25" t="s">
        <v>212</v>
      </c>
      <c r="C200" s="20" t="s">
        <v>17</v>
      </c>
      <c r="D200" s="26">
        <v>3.65000000000032</v>
      </c>
      <c r="E200" s="22">
        <v>0.0358</v>
      </c>
      <c r="F200" s="18">
        <v>950</v>
      </c>
      <c r="G200" s="18">
        <f t="shared" si="13"/>
        <v>3467.5000000003</v>
      </c>
      <c r="H200" s="23">
        <f t="shared" si="14"/>
        <v>24.8200000000022</v>
      </c>
      <c r="I200" s="23">
        <f t="shared" si="15"/>
        <v>55.8450000000049</v>
      </c>
      <c r="J200" s="23">
        <f t="shared" si="16"/>
        <v>43.4350000000038</v>
      </c>
      <c r="K200" s="29"/>
      <c r="L200" s="29"/>
    </row>
    <row r="201" ht="15.75" customHeight="1" spans="1:12">
      <c r="A201" s="24">
        <v>197</v>
      </c>
      <c r="B201" s="25" t="s">
        <v>213</v>
      </c>
      <c r="C201" s="20" t="s">
        <v>17</v>
      </c>
      <c r="D201" s="26">
        <v>4.44000000000028</v>
      </c>
      <c r="E201" s="22">
        <v>0.0358</v>
      </c>
      <c r="F201" s="18">
        <v>950</v>
      </c>
      <c r="G201" s="18">
        <f t="shared" si="13"/>
        <v>4218.00000000027</v>
      </c>
      <c r="H201" s="23">
        <f t="shared" si="14"/>
        <v>30.1920000000019</v>
      </c>
      <c r="I201" s="23">
        <f t="shared" si="15"/>
        <v>67.9320000000043</v>
      </c>
      <c r="J201" s="23">
        <f t="shared" si="16"/>
        <v>52.8360000000033</v>
      </c>
      <c r="K201" s="29"/>
      <c r="L201" s="29"/>
    </row>
    <row r="202" ht="15.75" customHeight="1" spans="1:12">
      <c r="A202" s="18">
        <v>198</v>
      </c>
      <c r="B202" s="25" t="s">
        <v>214</v>
      </c>
      <c r="C202" s="20" t="s">
        <v>17</v>
      </c>
      <c r="D202" s="21">
        <v>0.200000000000045</v>
      </c>
      <c r="E202" s="22">
        <v>0.0358</v>
      </c>
      <c r="F202" s="18">
        <v>950</v>
      </c>
      <c r="G202" s="18">
        <f t="shared" si="13"/>
        <v>190.000000000043</v>
      </c>
      <c r="H202" s="23">
        <f t="shared" si="14"/>
        <v>1.36000000000031</v>
      </c>
      <c r="I202" s="23">
        <f t="shared" si="15"/>
        <v>3.06000000000069</v>
      </c>
      <c r="J202" s="23">
        <f t="shared" si="16"/>
        <v>2.38000000000054</v>
      </c>
      <c r="K202" s="29"/>
      <c r="L202" s="29"/>
    </row>
    <row r="203" ht="15.75" customHeight="1" spans="1:12">
      <c r="A203" s="24">
        <v>199</v>
      </c>
      <c r="B203" s="19" t="s">
        <v>215</v>
      </c>
      <c r="C203" s="20" t="s">
        <v>17</v>
      </c>
      <c r="D203" s="26">
        <v>4.44000000000028</v>
      </c>
      <c r="E203" s="22">
        <v>0.0358</v>
      </c>
      <c r="F203" s="18">
        <v>950</v>
      </c>
      <c r="G203" s="18">
        <f t="shared" si="13"/>
        <v>4218.00000000027</v>
      </c>
      <c r="H203" s="23">
        <f t="shared" si="14"/>
        <v>30.1920000000019</v>
      </c>
      <c r="I203" s="23">
        <f t="shared" si="15"/>
        <v>67.9320000000043</v>
      </c>
      <c r="J203" s="23">
        <f t="shared" si="16"/>
        <v>52.8360000000033</v>
      </c>
      <c r="K203" s="29"/>
      <c r="L203" s="29"/>
    </row>
    <row r="204" ht="15.75" customHeight="1" spans="1:12">
      <c r="A204" s="24">
        <v>200</v>
      </c>
      <c r="B204" s="19" t="s">
        <v>216</v>
      </c>
      <c r="C204" s="20" t="s">
        <v>17</v>
      </c>
      <c r="D204" s="26">
        <v>8.30999999999995</v>
      </c>
      <c r="E204" s="22">
        <v>0.0358</v>
      </c>
      <c r="F204" s="18">
        <v>950</v>
      </c>
      <c r="G204" s="18">
        <f t="shared" si="13"/>
        <v>7894.49999999995</v>
      </c>
      <c r="H204" s="23">
        <f t="shared" si="14"/>
        <v>56.5079999999997</v>
      </c>
      <c r="I204" s="23">
        <f t="shared" si="15"/>
        <v>127.142999999999</v>
      </c>
      <c r="J204" s="23">
        <f t="shared" si="16"/>
        <v>98.8889999999994</v>
      </c>
      <c r="K204" s="29"/>
      <c r="L204" s="29"/>
    </row>
    <row r="205" ht="15.75" customHeight="1" spans="1:12">
      <c r="A205" s="24">
        <v>201</v>
      </c>
      <c r="B205" s="19" t="s">
        <v>217</v>
      </c>
      <c r="C205" s="20" t="s">
        <v>17</v>
      </c>
      <c r="D205" s="21">
        <v>4.77999999999975</v>
      </c>
      <c r="E205" s="22">
        <v>0.0358</v>
      </c>
      <c r="F205" s="18">
        <v>950</v>
      </c>
      <c r="G205" s="18">
        <f t="shared" si="13"/>
        <v>4540.99999999976</v>
      </c>
      <c r="H205" s="23">
        <f t="shared" si="14"/>
        <v>32.5039999999983</v>
      </c>
      <c r="I205" s="23">
        <f t="shared" si="15"/>
        <v>73.1339999999962</v>
      </c>
      <c r="J205" s="23">
        <f t="shared" si="16"/>
        <v>56.881999999997</v>
      </c>
      <c r="K205" s="29"/>
      <c r="L205" s="29"/>
    </row>
    <row r="206" ht="15.75" customHeight="1" spans="1:12">
      <c r="A206" s="18">
        <v>202</v>
      </c>
      <c r="B206" s="25" t="s">
        <v>218</v>
      </c>
      <c r="C206" s="20" t="s">
        <v>17</v>
      </c>
      <c r="D206" s="21">
        <v>1.49999999999977</v>
      </c>
      <c r="E206" s="22">
        <v>0.0358</v>
      </c>
      <c r="F206" s="18">
        <v>950</v>
      </c>
      <c r="G206" s="18">
        <f t="shared" si="13"/>
        <v>1424.99999999978</v>
      </c>
      <c r="H206" s="23">
        <f t="shared" si="14"/>
        <v>10.1999999999984</v>
      </c>
      <c r="I206" s="23">
        <f t="shared" si="15"/>
        <v>22.9499999999965</v>
      </c>
      <c r="J206" s="23">
        <f t="shared" si="16"/>
        <v>17.8499999999973</v>
      </c>
      <c r="K206" s="29"/>
      <c r="L206" s="29"/>
    </row>
    <row r="207" ht="15.75" customHeight="1" spans="1:12">
      <c r="A207" s="24">
        <v>203</v>
      </c>
      <c r="B207" s="19" t="s">
        <v>219</v>
      </c>
      <c r="C207" s="20" t="s">
        <v>17</v>
      </c>
      <c r="D207" s="26">
        <v>2.62000000000012</v>
      </c>
      <c r="E207" s="22">
        <v>0.0358</v>
      </c>
      <c r="F207" s="18">
        <v>950</v>
      </c>
      <c r="G207" s="18">
        <f t="shared" si="13"/>
        <v>2489.00000000011</v>
      </c>
      <c r="H207" s="23">
        <f t="shared" si="14"/>
        <v>17.8160000000008</v>
      </c>
      <c r="I207" s="23">
        <f t="shared" si="15"/>
        <v>40.0860000000018</v>
      </c>
      <c r="J207" s="23">
        <f t="shared" si="16"/>
        <v>31.1780000000014</v>
      </c>
      <c r="K207" s="29"/>
      <c r="L207" s="29"/>
    </row>
    <row r="208" ht="15.75" customHeight="1" spans="1:12">
      <c r="A208" s="24">
        <v>204</v>
      </c>
      <c r="B208" s="19" t="s">
        <v>220</v>
      </c>
      <c r="C208" s="20" t="s">
        <v>17</v>
      </c>
      <c r="D208" s="26">
        <v>3.32000000000016</v>
      </c>
      <c r="E208" s="22">
        <v>0.0358</v>
      </c>
      <c r="F208" s="18">
        <v>950</v>
      </c>
      <c r="G208" s="18">
        <f t="shared" si="13"/>
        <v>3154.00000000015</v>
      </c>
      <c r="H208" s="23">
        <f t="shared" si="14"/>
        <v>22.5760000000011</v>
      </c>
      <c r="I208" s="23">
        <f t="shared" si="15"/>
        <v>50.7960000000025</v>
      </c>
      <c r="J208" s="23">
        <f t="shared" si="16"/>
        <v>39.5080000000019</v>
      </c>
      <c r="K208" s="29"/>
      <c r="L208" s="29"/>
    </row>
    <row r="209" ht="15.75" customHeight="1" spans="1:12">
      <c r="A209" s="24">
        <v>205</v>
      </c>
      <c r="B209" s="25" t="s">
        <v>221</v>
      </c>
      <c r="C209" s="20" t="s">
        <v>17</v>
      </c>
      <c r="D209" s="21">
        <v>3.08999999999969</v>
      </c>
      <c r="E209" s="22">
        <v>0.0358</v>
      </c>
      <c r="F209" s="18">
        <v>950</v>
      </c>
      <c r="G209" s="18">
        <f t="shared" si="13"/>
        <v>2935.49999999971</v>
      </c>
      <c r="H209" s="23">
        <f t="shared" si="14"/>
        <v>21.0119999999979</v>
      </c>
      <c r="I209" s="23">
        <f t="shared" si="15"/>
        <v>47.2769999999953</v>
      </c>
      <c r="J209" s="23">
        <f t="shared" si="16"/>
        <v>36.7709999999963</v>
      </c>
      <c r="K209" s="29"/>
      <c r="L209" s="29"/>
    </row>
    <row r="210" ht="15.75" customHeight="1" spans="1:12">
      <c r="A210" s="18">
        <v>206</v>
      </c>
      <c r="B210" s="19" t="s">
        <v>222</v>
      </c>
      <c r="C210" s="20" t="s">
        <v>17</v>
      </c>
      <c r="D210" s="21">
        <v>3.75</v>
      </c>
      <c r="E210" s="22">
        <v>0.0358</v>
      </c>
      <c r="F210" s="18">
        <v>950</v>
      </c>
      <c r="G210" s="18">
        <f t="shared" si="13"/>
        <v>3562.5</v>
      </c>
      <c r="H210" s="23">
        <f t="shared" si="14"/>
        <v>25.5</v>
      </c>
      <c r="I210" s="23">
        <f t="shared" si="15"/>
        <v>57.375</v>
      </c>
      <c r="J210" s="23">
        <f t="shared" si="16"/>
        <v>44.625</v>
      </c>
      <c r="K210" s="29"/>
      <c r="L210" s="29"/>
    </row>
    <row r="211" ht="15.75" customHeight="1" spans="1:12">
      <c r="A211" s="24">
        <v>207</v>
      </c>
      <c r="B211" s="25" t="s">
        <v>223</v>
      </c>
      <c r="C211" s="20" t="s">
        <v>17</v>
      </c>
      <c r="D211" s="26">
        <v>4.21000000000004</v>
      </c>
      <c r="E211" s="22">
        <v>0.0358</v>
      </c>
      <c r="F211" s="18">
        <v>950</v>
      </c>
      <c r="G211" s="18">
        <f t="shared" si="13"/>
        <v>3999.50000000004</v>
      </c>
      <c r="H211" s="23">
        <f t="shared" si="14"/>
        <v>28.6280000000003</v>
      </c>
      <c r="I211" s="23">
        <f t="shared" si="15"/>
        <v>64.4130000000006</v>
      </c>
      <c r="J211" s="23">
        <f t="shared" si="16"/>
        <v>50.0990000000005</v>
      </c>
      <c r="K211" s="29"/>
      <c r="L211" s="29"/>
    </row>
    <row r="212" ht="15.75" customHeight="1" spans="1:12">
      <c r="A212" s="24">
        <v>208</v>
      </c>
      <c r="B212" s="25" t="s">
        <v>224</v>
      </c>
      <c r="C212" s="20" t="s">
        <v>17</v>
      </c>
      <c r="D212" s="21">
        <v>1.11000000000013</v>
      </c>
      <c r="E212" s="22">
        <v>0.0358</v>
      </c>
      <c r="F212" s="18">
        <v>950</v>
      </c>
      <c r="G212" s="18">
        <f t="shared" si="13"/>
        <v>1054.50000000012</v>
      </c>
      <c r="H212" s="23">
        <f t="shared" si="14"/>
        <v>7.54800000000088</v>
      </c>
      <c r="I212" s="23">
        <f t="shared" si="15"/>
        <v>16.983000000002</v>
      </c>
      <c r="J212" s="23">
        <f t="shared" si="16"/>
        <v>13.2090000000015</v>
      </c>
      <c r="K212" s="29"/>
      <c r="L212" s="29"/>
    </row>
    <row r="213" ht="15.75" customHeight="1" spans="1:12">
      <c r="A213" s="24">
        <v>209</v>
      </c>
      <c r="B213" s="19" t="s">
        <v>225</v>
      </c>
      <c r="C213" s="20" t="s">
        <v>17</v>
      </c>
      <c r="D213" s="26">
        <v>3.09999999999991</v>
      </c>
      <c r="E213" s="22">
        <v>0.0358</v>
      </c>
      <c r="F213" s="18">
        <v>950</v>
      </c>
      <c r="G213" s="18">
        <f t="shared" si="13"/>
        <v>2944.99999999991</v>
      </c>
      <c r="H213" s="23">
        <f t="shared" si="14"/>
        <v>21.0799999999994</v>
      </c>
      <c r="I213" s="23">
        <f t="shared" si="15"/>
        <v>47.4299999999986</v>
      </c>
      <c r="J213" s="23">
        <f t="shared" si="16"/>
        <v>36.8899999999989</v>
      </c>
      <c r="K213" s="29"/>
      <c r="L213" s="29"/>
    </row>
    <row r="214" ht="15.75" customHeight="1" spans="1:12">
      <c r="A214" s="18">
        <v>210</v>
      </c>
      <c r="B214" s="19" t="s">
        <v>226</v>
      </c>
      <c r="C214" s="20" t="s">
        <v>17</v>
      </c>
      <c r="D214" s="26">
        <v>2.49000000000024</v>
      </c>
      <c r="E214" s="22">
        <v>0.0358</v>
      </c>
      <c r="F214" s="18">
        <v>950</v>
      </c>
      <c r="G214" s="18">
        <f t="shared" si="13"/>
        <v>2365.50000000023</v>
      </c>
      <c r="H214" s="23">
        <f t="shared" si="14"/>
        <v>16.9320000000016</v>
      </c>
      <c r="I214" s="23">
        <f t="shared" si="15"/>
        <v>38.0970000000037</v>
      </c>
      <c r="J214" s="23">
        <f t="shared" si="16"/>
        <v>29.6310000000029</v>
      </c>
      <c r="K214" s="29"/>
      <c r="L214" s="29"/>
    </row>
    <row r="215" ht="15.75" customHeight="1" spans="1:12">
      <c r="A215" s="24">
        <v>211</v>
      </c>
      <c r="B215" s="19" t="s">
        <v>227</v>
      </c>
      <c r="C215" s="20" t="s">
        <v>17</v>
      </c>
      <c r="D215" s="26">
        <v>1.45999999999981</v>
      </c>
      <c r="E215" s="22">
        <v>0.0358</v>
      </c>
      <c r="F215" s="18">
        <v>950</v>
      </c>
      <c r="G215" s="18">
        <f t="shared" si="13"/>
        <v>1386.99999999982</v>
      </c>
      <c r="H215" s="23">
        <f t="shared" si="14"/>
        <v>9.92799999999871</v>
      </c>
      <c r="I215" s="23">
        <f t="shared" si="15"/>
        <v>22.3379999999971</v>
      </c>
      <c r="J215" s="23">
        <f t="shared" si="16"/>
        <v>17.3739999999977</v>
      </c>
      <c r="K215" s="29"/>
      <c r="L215" s="29"/>
    </row>
    <row r="216" ht="15.75" customHeight="1" spans="1:12">
      <c r="A216" s="24">
        <v>212</v>
      </c>
      <c r="B216" s="19" t="s">
        <v>228</v>
      </c>
      <c r="C216" s="20" t="s">
        <v>17</v>
      </c>
      <c r="D216" s="26">
        <v>3.58000000000015</v>
      </c>
      <c r="E216" s="22">
        <v>0.0358</v>
      </c>
      <c r="F216" s="18">
        <v>950</v>
      </c>
      <c r="G216" s="18">
        <f t="shared" si="13"/>
        <v>3401.00000000014</v>
      </c>
      <c r="H216" s="23">
        <f t="shared" si="14"/>
        <v>24.344000000001</v>
      </c>
      <c r="I216" s="23">
        <f t="shared" si="15"/>
        <v>54.7740000000023</v>
      </c>
      <c r="J216" s="23">
        <f t="shared" si="16"/>
        <v>42.6020000000018</v>
      </c>
      <c r="K216" s="29"/>
      <c r="L216" s="29"/>
    </row>
    <row r="217" ht="15.75" customHeight="1" spans="1:12">
      <c r="A217" s="24">
        <v>213</v>
      </c>
      <c r="B217" s="19" t="s">
        <v>229</v>
      </c>
      <c r="C217" s="20" t="s">
        <v>17</v>
      </c>
      <c r="D217" s="21">
        <v>1</v>
      </c>
      <c r="E217" s="22">
        <v>0.0358</v>
      </c>
      <c r="F217" s="18">
        <v>950</v>
      </c>
      <c r="G217" s="18">
        <f t="shared" si="13"/>
        <v>950</v>
      </c>
      <c r="H217" s="23">
        <f t="shared" si="14"/>
        <v>6.8</v>
      </c>
      <c r="I217" s="23">
        <f t="shared" si="15"/>
        <v>15.3</v>
      </c>
      <c r="J217" s="23">
        <f t="shared" si="16"/>
        <v>11.9</v>
      </c>
      <c r="K217" s="29"/>
      <c r="L217" s="29"/>
    </row>
    <row r="218" ht="15.75" customHeight="1" spans="1:12">
      <c r="A218" s="18">
        <v>214</v>
      </c>
      <c r="B218" s="25" t="s">
        <v>230</v>
      </c>
      <c r="C218" s="20" t="s">
        <v>17</v>
      </c>
      <c r="D218" s="26">
        <v>8.44999999999982</v>
      </c>
      <c r="E218" s="22">
        <v>0.0358</v>
      </c>
      <c r="F218" s="18">
        <v>950</v>
      </c>
      <c r="G218" s="18">
        <f t="shared" si="13"/>
        <v>8027.49999999983</v>
      </c>
      <c r="H218" s="23">
        <f t="shared" si="14"/>
        <v>57.4599999999988</v>
      </c>
      <c r="I218" s="23">
        <f t="shared" si="15"/>
        <v>129.284999999997</v>
      </c>
      <c r="J218" s="23">
        <f t="shared" si="16"/>
        <v>100.554999999998</v>
      </c>
      <c r="K218" s="29"/>
      <c r="L218" s="29"/>
    </row>
    <row r="219" ht="15.75" customHeight="1" spans="1:12">
      <c r="A219" s="24">
        <v>215</v>
      </c>
      <c r="B219" s="19" t="s">
        <v>231</v>
      </c>
      <c r="C219" s="20" t="s">
        <v>17</v>
      </c>
      <c r="D219" s="21">
        <v>7.32000000000016</v>
      </c>
      <c r="E219" s="22">
        <v>0.0358</v>
      </c>
      <c r="F219" s="18">
        <v>950</v>
      </c>
      <c r="G219" s="18">
        <f t="shared" si="13"/>
        <v>6954.00000000015</v>
      </c>
      <c r="H219" s="23">
        <f t="shared" si="14"/>
        <v>49.7760000000011</v>
      </c>
      <c r="I219" s="23">
        <f t="shared" si="15"/>
        <v>111.996000000002</v>
      </c>
      <c r="J219" s="23">
        <f t="shared" si="16"/>
        <v>87.1080000000019</v>
      </c>
      <c r="K219" s="29"/>
      <c r="L219" s="29"/>
    </row>
    <row r="220" ht="15.75" customHeight="1" spans="1:12">
      <c r="A220" s="24">
        <v>216</v>
      </c>
      <c r="B220" s="25" t="s">
        <v>232</v>
      </c>
      <c r="C220" s="20" t="s">
        <v>17</v>
      </c>
      <c r="D220" s="21">
        <v>3.74000000000001</v>
      </c>
      <c r="E220" s="22">
        <v>0.0358</v>
      </c>
      <c r="F220" s="18">
        <v>950</v>
      </c>
      <c r="G220" s="18">
        <f t="shared" ref="G220:G283" si="17">D220*F220</f>
        <v>3553.00000000001</v>
      </c>
      <c r="H220" s="23">
        <f t="shared" si="14"/>
        <v>25.4320000000001</v>
      </c>
      <c r="I220" s="23">
        <f t="shared" si="15"/>
        <v>57.2220000000002</v>
      </c>
      <c r="J220" s="23">
        <f t="shared" si="16"/>
        <v>44.5060000000001</v>
      </c>
      <c r="K220" s="29"/>
      <c r="L220" s="29"/>
    </row>
    <row r="221" ht="15.75" customHeight="1" spans="1:12">
      <c r="A221" s="24">
        <v>217</v>
      </c>
      <c r="B221" s="19" t="s">
        <v>233</v>
      </c>
      <c r="C221" s="20" t="s">
        <v>17</v>
      </c>
      <c r="D221" s="21">
        <v>1.75</v>
      </c>
      <c r="E221" s="22">
        <v>0.0358</v>
      </c>
      <c r="F221" s="18">
        <v>950</v>
      </c>
      <c r="G221" s="18">
        <f t="shared" si="17"/>
        <v>1662.5</v>
      </c>
      <c r="H221" s="23">
        <f t="shared" si="14"/>
        <v>11.9</v>
      </c>
      <c r="I221" s="23">
        <f t="shared" si="15"/>
        <v>26.775</v>
      </c>
      <c r="J221" s="23">
        <f t="shared" si="16"/>
        <v>20.825</v>
      </c>
      <c r="K221" s="29"/>
      <c r="L221" s="29"/>
    </row>
    <row r="222" ht="15.75" customHeight="1" spans="1:12">
      <c r="A222" s="18">
        <v>218</v>
      </c>
      <c r="B222" s="25" t="s">
        <v>234</v>
      </c>
      <c r="C222" s="20" t="s">
        <v>17</v>
      </c>
      <c r="D222" s="26">
        <v>4.22999999999956</v>
      </c>
      <c r="E222" s="22">
        <v>0.0358</v>
      </c>
      <c r="F222" s="18">
        <v>950</v>
      </c>
      <c r="G222" s="18">
        <f t="shared" si="17"/>
        <v>4018.49999999958</v>
      </c>
      <c r="H222" s="23">
        <f t="shared" si="14"/>
        <v>28.763999999997</v>
      </c>
      <c r="I222" s="23">
        <f t="shared" si="15"/>
        <v>64.7189999999933</v>
      </c>
      <c r="J222" s="23">
        <f t="shared" si="16"/>
        <v>50.3369999999948</v>
      </c>
      <c r="K222" s="29"/>
      <c r="L222" s="29"/>
    </row>
    <row r="223" ht="15.75" customHeight="1" spans="1:12">
      <c r="A223" s="24">
        <v>219</v>
      </c>
      <c r="B223" s="25" t="s">
        <v>235</v>
      </c>
      <c r="C223" s="20" t="s">
        <v>17</v>
      </c>
      <c r="D223" s="21">
        <v>0.410000000000537</v>
      </c>
      <c r="E223" s="22">
        <v>0.0358</v>
      </c>
      <c r="F223" s="18">
        <v>950</v>
      </c>
      <c r="G223" s="18">
        <f t="shared" si="17"/>
        <v>389.50000000051</v>
      </c>
      <c r="H223" s="23">
        <f t="shared" si="14"/>
        <v>2.78800000000365</v>
      </c>
      <c r="I223" s="23">
        <f t="shared" si="15"/>
        <v>6.27300000000822</v>
      </c>
      <c r="J223" s="23">
        <f t="shared" si="16"/>
        <v>4.87900000000639</v>
      </c>
      <c r="K223" s="29"/>
      <c r="L223" s="29"/>
    </row>
    <row r="224" ht="15.75" customHeight="1" spans="1:12">
      <c r="A224" s="24">
        <v>220</v>
      </c>
      <c r="B224" s="19" t="s">
        <v>236</v>
      </c>
      <c r="C224" s="20" t="s">
        <v>17</v>
      </c>
      <c r="D224" s="21">
        <v>0.570000000000164</v>
      </c>
      <c r="E224" s="22">
        <v>0.0358</v>
      </c>
      <c r="F224" s="18">
        <v>950</v>
      </c>
      <c r="G224" s="18">
        <f t="shared" si="17"/>
        <v>541.500000000156</v>
      </c>
      <c r="H224" s="23">
        <f t="shared" si="14"/>
        <v>3.87600000000112</v>
      </c>
      <c r="I224" s="23">
        <f t="shared" si="15"/>
        <v>8.72100000000251</v>
      </c>
      <c r="J224" s="23">
        <f t="shared" si="16"/>
        <v>6.78300000000195</v>
      </c>
      <c r="K224" s="29"/>
      <c r="L224" s="29"/>
    </row>
    <row r="225" ht="15.75" customHeight="1" spans="1:12">
      <c r="A225" s="24">
        <v>221</v>
      </c>
      <c r="B225" s="25" t="s">
        <v>237</v>
      </c>
      <c r="C225" s="20" t="s">
        <v>17</v>
      </c>
      <c r="D225" s="26">
        <v>5.57999999999993</v>
      </c>
      <c r="E225" s="22">
        <v>0.0358</v>
      </c>
      <c r="F225" s="18">
        <v>950</v>
      </c>
      <c r="G225" s="18">
        <f t="shared" si="17"/>
        <v>5300.99999999993</v>
      </c>
      <c r="H225" s="23">
        <f t="shared" si="14"/>
        <v>37.9439999999995</v>
      </c>
      <c r="I225" s="23">
        <f t="shared" si="15"/>
        <v>85.3739999999989</v>
      </c>
      <c r="J225" s="23">
        <f t="shared" si="16"/>
        <v>66.4019999999992</v>
      </c>
      <c r="K225" s="29"/>
      <c r="L225" s="29"/>
    </row>
    <row r="226" ht="15.75" customHeight="1" spans="1:12">
      <c r="A226" s="18">
        <v>222</v>
      </c>
      <c r="B226" s="19" t="s">
        <v>238</v>
      </c>
      <c r="C226" s="20" t="s">
        <v>17</v>
      </c>
      <c r="D226" s="21">
        <v>0.940000000000282</v>
      </c>
      <c r="E226" s="22">
        <v>0.0358</v>
      </c>
      <c r="F226" s="18">
        <v>950</v>
      </c>
      <c r="G226" s="18">
        <f t="shared" si="17"/>
        <v>893.000000000268</v>
      </c>
      <c r="H226" s="23">
        <f t="shared" si="14"/>
        <v>6.39200000000192</v>
      </c>
      <c r="I226" s="23">
        <f t="shared" si="15"/>
        <v>14.3820000000043</v>
      </c>
      <c r="J226" s="23">
        <f t="shared" si="16"/>
        <v>11.1860000000034</v>
      </c>
      <c r="K226" s="29"/>
      <c r="L226" s="29"/>
    </row>
    <row r="227" ht="15.75" customHeight="1" spans="1:12">
      <c r="A227" s="24">
        <v>223</v>
      </c>
      <c r="B227" s="25" t="s">
        <v>239</v>
      </c>
      <c r="C227" s="20" t="s">
        <v>17</v>
      </c>
      <c r="D227" s="21">
        <v>0.519999999999754</v>
      </c>
      <c r="E227" s="22">
        <v>0.0358</v>
      </c>
      <c r="F227" s="18">
        <v>950</v>
      </c>
      <c r="G227" s="18">
        <f t="shared" si="17"/>
        <v>493.999999999766</v>
      </c>
      <c r="H227" s="23">
        <f t="shared" si="14"/>
        <v>3.53599999999833</v>
      </c>
      <c r="I227" s="23">
        <f t="shared" si="15"/>
        <v>7.95599999999624</v>
      </c>
      <c r="J227" s="23">
        <f t="shared" si="16"/>
        <v>6.18799999999707</v>
      </c>
      <c r="K227" s="29"/>
      <c r="L227" s="29"/>
    </row>
    <row r="228" ht="15.75" customHeight="1" spans="1:12">
      <c r="A228" s="24">
        <v>224</v>
      </c>
      <c r="B228" s="19" t="s">
        <v>240</v>
      </c>
      <c r="C228" s="20" t="s">
        <v>17</v>
      </c>
      <c r="D228" s="21">
        <v>0.259999999999991</v>
      </c>
      <c r="E228" s="22">
        <v>0.0358</v>
      </c>
      <c r="F228" s="18">
        <v>950</v>
      </c>
      <c r="G228" s="18">
        <f t="shared" si="17"/>
        <v>246.999999999991</v>
      </c>
      <c r="H228" s="23">
        <f t="shared" si="14"/>
        <v>1.76799999999994</v>
      </c>
      <c r="I228" s="23">
        <f t="shared" si="15"/>
        <v>3.97799999999986</v>
      </c>
      <c r="J228" s="23">
        <f t="shared" si="16"/>
        <v>3.09399999999989</v>
      </c>
      <c r="K228" s="29"/>
      <c r="L228" s="29"/>
    </row>
    <row r="229" ht="15.75" customHeight="1" spans="1:12">
      <c r="A229" s="24">
        <v>225</v>
      </c>
      <c r="B229" s="25" t="s">
        <v>241</v>
      </c>
      <c r="C229" s="20" t="s">
        <v>17</v>
      </c>
      <c r="D229" s="26">
        <v>3.92000000000007</v>
      </c>
      <c r="E229" s="22">
        <v>0.0358</v>
      </c>
      <c r="F229" s="18">
        <v>950</v>
      </c>
      <c r="G229" s="18">
        <f t="shared" si="17"/>
        <v>3724.00000000007</v>
      </c>
      <c r="H229" s="23">
        <f t="shared" si="14"/>
        <v>26.6560000000005</v>
      </c>
      <c r="I229" s="23">
        <f t="shared" si="15"/>
        <v>59.9760000000011</v>
      </c>
      <c r="J229" s="23">
        <f t="shared" si="16"/>
        <v>46.6480000000008</v>
      </c>
      <c r="K229" s="29"/>
      <c r="L229" s="29"/>
    </row>
    <row r="230" ht="15.75" customHeight="1" spans="1:12">
      <c r="A230" s="18">
        <v>226</v>
      </c>
      <c r="B230" s="25" t="s">
        <v>242</v>
      </c>
      <c r="C230" s="20" t="s">
        <v>17</v>
      </c>
      <c r="D230" s="21">
        <v>2.3900000000001</v>
      </c>
      <c r="E230" s="22">
        <v>0.0358</v>
      </c>
      <c r="F230" s="18">
        <v>950</v>
      </c>
      <c r="G230" s="18">
        <f t="shared" si="17"/>
        <v>2270.5000000001</v>
      </c>
      <c r="H230" s="23">
        <f t="shared" si="14"/>
        <v>16.2520000000007</v>
      </c>
      <c r="I230" s="23">
        <f t="shared" si="15"/>
        <v>36.5670000000015</v>
      </c>
      <c r="J230" s="23">
        <f t="shared" si="16"/>
        <v>28.4410000000012</v>
      </c>
      <c r="K230" s="29"/>
      <c r="L230" s="29"/>
    </row>
    <row r="231" ht="15.75" customHeight="1" spans="1:12">
      <c r="A231" s="24">
        <v>227</v>
      </c>
      <c r="B231" s="19" t="s">
        <v>243</v>
      </c>
      <c r="C231" s="20" t="s">
        <v>17</v>
      </c>
      <c r="D231" s="26">
        <v>3.98000000000002</v>
      </c>
      <c r="E231" s="22">
        <v>0.0358</v>
      </c>
      <c r="F231" s="18">
        <v>950</v>
      </c>
      <c r="G231" s="18">
        <f t="shared" si="17"/>
        <v>3781.00000000002</v>
      </c>
      <c r="H231" s="23">
        <f t="shared" si="14"/>
        <v>27.0640000000001</v>
      </c>
      <c r="I231" s="23">
        <f t="shared" si="15"/>
        <v>60.8940000000003</v>
      </c>
      <c r="J231" s="23">
        <f t="shared" si="16"/>
        <v>47.3620000000002</v>
      </c>
      <c r="K231" s="29"/>
      <c r="L231" s="29"/>
    </row>
    <row r="232" ht="15.75" customHeight="1" spans="1:12">
      <c r="A232" s="24">
        <v>228</v>
      </c>
      <c r="B232" s="19" t="s">
        <v>244</v>
      </c>
      <c r="C232" s="20" t="s">
        <v>17</v>
      </c>
      <c r="D232" s="21">
        <v>2.29999999999995</v>
      </c>
      <c r="E232" s="22">
        <v>0.0358</v>
      </c>
      <c r="F232" s="18">
        <v>950</v>
      </c>
      <c r="G232" s="18">
        <f t="shared" si="17"/>
        <v>2184.99999999995</v>
      </c>
      <c r="H232" s="23">
        <f t="shared" si="14"/>
        <v>15.6399999999997</v>
      </c>
      <c r="I232" s="23">
        <f t="shared" si="15"/>
        <v>35.1899999999992</v>
      </c>
      <c r="J232" s="23">
        <f t="shared" si="16"/>
        <v>27.3699999999994</v>
      </c>
      <c r="K232" s="29"/>
      <c r="L232" s="29"/>
    </row>
    <row r="233" ht="15.75" customHeight="1" spans="1:12">
      <c r="A233" s="24">
        <v>229</v>
      </c>
      <c r="B233" s="25" t="s">
        <v>245</v>
      </c>
      <c r="C233" s="20" t="s">
        <v>17</v>
      </c>
      <c r="D233" s="26">
        <v>9.82999999999993</v>
      </c>
      <c r="E233" s="22">
        <v>0.0358</v>
      </c>
      <c r="F233" s="18">
        <v>950</v>
      </c>
      <c r="G233" s="18">
        <f t="shared" si="17"/>
        <v>9338.49999999993</v>
      </c>
      <c r="H233" s="23">
        <f t="shared" si="14"/>
        <v>66.8439999999995</v>
      </c>
      <c r="I233" s="23">
        <f t="shared" si="15"/>
        <v>150.398999999999</v>
      </c>
      <c r="J233" s="23">
        <f t="shared" si="16"/>
        <v>116.976999999999</v>
      </c>
      <c r="K233" s="29"/>
      <c r="L233" s="29"/>
    </row>
    <row r="234" ht="15.75" customHeight="1" spans="1:12">
      <c r="A234" s="18">
        <v>230</v>
      </c>
      <c r="B234" s="19" t="s">
        <v>246</v>
      </c>
      <c r="C234" s="20" t="s">
        <v>17</v>
      </c>
      <c r="D234" s="26">
        <v>3.66999999999985</v>
      </c>
      <c r="E234" s="22">
        <v>0.0358</v>
      </c>
      <c r="F234" s="18">
        <v>950</v>
      </c>
      <c r="G234" s="18">
        <f t="shared" si="17"/>
        <v>3486.49999999986</v>
      </c>
      <c r="H234" s="23">
        <f t="shared" si="14"/>
        <v>24.955999999999</v>
      </c>
      <c r="I234" s="23">
        <f t="shared" si="15"/>
        <v>56.1509999999977</v>
      </c>
      <c r="J234" s="23">
        <f t="shared" si="16"/>
        <v>43.6729999999982</v>
      </c>
      <c r="K234" s="29"/>
      <c r="L234" s="29"/>
    </row>
    <row r="235" ht="15.75" customHeight="1" spans="1:12">
      <c r="A235" s="24">
        <v>231</v>
      </c>
      <c r="B235" s="19" t="s">
        <v>247</v>
      </c>
      <c r="C235" s="20" t="s">
        <v>17</v>
      </c>
      <c r="D235" s="21">
        <v>3.18999999999983</v>
      </c>
      <c r="E235" s="22">
        <v>0.0358</v>
      </c>
      <c r="F235" s="18">
        <v>950</v>
      </c>
      <c r="G235" s="18">
        <f t="shared" si="17"/>
        <v>3030.49999999984</v>
      </c>
      <c r="H235" s="23">
        <f t="shared" si="14"/>
        <v>21.6919999999988</v>
      </c>
      <c r="I235" s="23">
        <f t="shared" si="15"/>
        <v>48.8069999999974</v>
      </c>
      <c r="J235" s="23">
        <f t="shared" si="16"/>
        <v>37.960999999998</v>
      </c>
      <c r="K235" s="29"/>
      <c r="L235" s="29"/>
    </row>
    <row r="236" ht="15.75" customHeight="1" spans="1:12">
      <c r="A236" s="24">
        <v>232</v>
      </c>
      <c r="B236" s="25" t="s">
        <v>248</v>
      </c>
      <c r="C236" s="20" t="s">
        <v>17</v>
      </c>
      <c r="D236" s="21">
        <v>1.40000000000009</v>
      </c>
      <c r="E236" s="22">
        <v>0.0358</v>
      </c>
      <c r="F236" s="18">
        <v>950</v>
      </c>
      <c r="G236" s="18">
        <f t="shared" si="17"/>
        <v>1330.00000000009</v>
      </c>
      <c r="H236" s="23">
        <f t="shared" si="14"/>
        <v>9.52000000000061</v>
      </c>
      <c r="I236" s="23">
        <f t="shared" si="15"/>
        <v>21.4200000000014</v>
      </c>
      <c r="J236" s="23">
        <f t="shared" si="16"/>
        <v>16.6600000000011</v>
      </c>
      <c r="K236" s="29"/>
      <c r="L236" s="29"/>
    </row>
    <row r="237" ht="15.75" customHeight="1" spans="1:12">
      <c r="A237" s="24">
        <v>233</v>
      </c>
      <c r="B237" s="19" t="s">
        <v>249</v>
      </c>
      <c r="C237" s="20" t="s">
        <v>17</v>
      </c>
      <c r="D237" s="26">
        <v>2.91999999999985</v>
      </c>
      <c r="E237" s="22">
        <v>0.0358</v>
      </c>
      <c r="F237" s="18">
        <v>950</v>
      </c>
      <c r="G237" s="18">
        <f t="shared" si="17"/>
        <v>2773.99999999986</v>
      </c>
      <c r="H237" s="23">
        <f t="shared" si="14"/>
        <v>19.855999999999</v>
      </c>
      <c r="I237" s="23">
        <f t="shared" si="15"/>
        <v>44.6759999999977</v>
      </c>
      <c r="J237" s="23">
        <f t="shared" si="16"/>
        <v>34.7479999999982</v>
      </c>
      <c r="K237" s="29"/>
      <c r="L237" s="29"/>
    </row>
    <row r="238" ht="15.75" customHeight="1" spans="1:12">
      <c r="A238" s="18">
        <v>234</v>
      </c>
      <c r="B238" s="19" t="s">
        <v>250</v>
      </c>
      <c r="C238" s="20" t="s">
        <v>17</v>
      </c>
      <c r="D238" s="21">
        <v>6.26999999999998</v>
      </c>
      <c r="E238" s="22">
        <v>0.0358</v>
      </c>
      <c r="F238" s="18">
        <v>950</v>
      </c>
      <c r="G238" s="18">
        <f t="shared" si="17"/>
        <v>5956.49999999998</v>
      </c>
      <c r="H238" s="23">
        <f t="shared" si="14"/>
        <v>42.6359999999999</v>
      </c>
      <c r="I238" s="23">
        <f t="shared" si="15"/>
        <v>95.9309999999997</v>
      </c>
      <c r="J238" s="23">
        <f t="shared" si="16"/>
        <v>74.6129999999998</v>
      </c>
      <c r="K238" s="29"/>
      <c r="L238" s="29"/>
    </row>
    <row r="239" ht="15.75" customHeight="1" spans="1:12">
      <c r="A239" s="24">
        <v>235</v>
      </c>
      <c r="B239" s="25" t="s">
        <v>251</v>
      </c>
      <c r="C239" s="20" t="s">
        <v>17</v>
      </c>
      <c r="D239" s="26">
        <v>2.94000000000005</v>
      </c>
      <c r="E239" s="22">
        <v>0.0358</v>
      </c>
      <c r="F239" s="18">
        <v>950</v>
      </c>
      <c r="G239" s="18">
        <f t="shared" si="17"/>
        <v>2793.00000000005</v>
      </c>
      <c r="H239" s="23">
        <f t="shared" si="14"/>
        <v>19.9920000000003</v>
      </c>
      <c r="I239" s="23">
        <f t="shared" si="15"/>
        <v>44.9820000000008</v>
      </c>
      <c r="J239" s="23">
        <f t="shared" si="16"/>
        <v>34.9860000000006</v>
      </c>
      <c r="K239" s="29"/>
      <c r="L239" s="29"/>
    </row>
    <row r="240" ht="15.75" customHeight="1" spans="1:12">
      <c r="A240" s="24">
        <v>236</v>
      </c>
      <c r="B240" s="25" t="s">
        <v>252</v>
      </c>
      <c r="C240" s="20" t="s">
        <v>17</v>
      </c>
      <c r="D240" s="26">
        <v>3.46000000000004</v>
      </c>
      <c r="E240" s="22">
        <v>0.0358</v>
      </c>
      <c r="F240" s="18">
        <v>950</v>
      </c>
      <c r="G240" s="18">
        <f t="shared" si="17"/>
        <v>3287.00000000004</v>
      </c>
      <c r="H240" s="23">
        <f t="shared" si="14"/>
        <v>23.5280000000003</v>
      </c>
      <c r="I240" s="23">
        <f t="shared" si="15"/>
        <v>52.9380000000006</v>
      </c>
      <c r="J240" s="23">
        <f t="shared" si="16"/>
        <v>41.1740000000005</v>
      </c>
      <c r="K240" s="29"/>
      <c r="L240" s="29"/>
    </row>
    <row r="241" ht="15.75" customHeight="1" spans="1:12">
      <c r="A241" s="24">
        <v>237</v>
      </c>
      <c r="B241" s="25" t="s">
        <v>253</v>
      </c>
      <c r="C241" s="20" t="s">
        <v>17</v>
      </c>
      <c r="D241" s="26">
        <v>3.69000000000028</v>
      </c>
      <c r="E241" s="22">
        <v>0.0358</v>
      </c>
      <c r="F241" s="18">
        <v>950</v>
      </c>
      <c r="G241" s="18">
        <f t="shared" si="17"/>
        <v>3505.50000000027</v>
      </c>
      <c r="H241" s="23">
        <f t="shared" si="14"/>
        <v>25.0920000000019</v>
      </c>
      <c r="I241" s="23">
        <f t="shared" si="15"/>
        <v>56.4570000000043</v>
      </c>
      <c r="J241" s="23">
        <f t="shared" si="16"/>
        <v>43.9110000000033</v>
      </c>
      <c r="K241" s="29"/>
      <c r="L241" s="29"/>
    </row>
    <row r="242" ht="15.75" customHeight="1" spans="1:12">
      <c r="A242" s="18">
        <v>238</v>
      </c>
      <c r="B242" s="25" t="s">
        <v>254</v>
      </c>
      <c r="C242" s="20" t="s">
        <v>17</v>
      </c>
      <c r="D242" s="26">
        <v>3.29000000000019</v>
      </c>
      <c r="E242" s="22">
        <v>0.0358</v>
      </c>
      <c r="F242" s="18">
        <v>950</v>
      </c>
      <c r="G242" s="18">
        <f t="shared" si="17"/>
        <v>3125.50000000018</v>
      </c>
      <c r="H242" s="23">
        <f t="shared" si="14"/>
        <v>22.3720000000013</v>
      </c>
      <c r="I242" s="23">
        <f t="shared" si="15"/>
        <v>50.3370000000029</v>
      </c>
      <c r="J242" s="23">
        <f t="shared" si="16"/>
        <v>39.1510000000023</v>
      </c>
      <c r="K242" s="29"/>
      <c r="L242" s="29"/>
    </row>
    <row r="243" ht="15.75" customHeight="1" spans="1:12">
      <c r="A243" s="24">
        <v>239</v>
      </c>
      <c r="B243" s="19" t="s">
        <v>255</v>
      </c>
      <c r="C243" s="20" t="s">
        <v>17</v>
      </c>
      <c r="D243" s="21">
        <v>4.23000000000047</v>
      </c>
      <c r="E243" s="22">
        <v>0.0358</v>
      </c>
      <c r="F243" s="18">
        <v>950</v>
      </c>
      <c r="G243" s="18">
        <f t="shared" si="17"/>
        <v>4018.50000000045</v>
      </c>
      <c r="H243" s="23">
        <f t="shared" si="14"/>
        <v>28.7640000000032</v>
      </c>
      <c r="I243" s="23">
        <f t="shared" si="15"/>
        <v>64.7190000000072</v>
      </c>
      <c r="J243" s="23">
        <f t="shared" si="16"/>
        <v>50.3370000000056</v>
      </c>
      <c r="K243" s="29"/>
      <c r="L243" s="29"/>
    </row>
    <row r="244" ht="15.75" customHeight="1" spans="1:12">
      <c r="A244" s="24">
        <v>240</v>
      </c>
      <c r="B244" s="25" t="s">
        <v>256</v>
      </c>
      <c r="C244" s="20" t="s">
        <v>17</v>
      </c>
      <c r="D244" s="26">
        <v>4.63999999999965</v>
      </c>
      <c r="E244" s="22">
        <v>0.0358</v>
      </c>
      <c r="F244" s="18">
        <v>950</v>
      </c>
      <c r="G244" s="18">
        <f t="shared" si="17"/>
        <v>4407.99999999967</v>
      </c>
      <c r="H244" s="23">
        <f t="shared" si="14"/>
        <v>31.5519999999976</v>
      </c>
      <c r="I244" s="23">
        <f t="shared" si="15"/>
        <v>70.9919999999946</v>
      </c>
      <c r="J244" s="23">
        <f t="shared" si="16"/>
        <v>55.2159999999958</v>
      </c>
      <c r="K244" s="29"/>
      <c r="L244" s="29"/>
    </row>
    <row r="245" ht="15.75" customHeight="1" spans="1:12">
      <c r="A245" s="24">
        <v>241</v>
      </c>
      <c r="B245" s="25" t="s">
        <v>257</v>
      </c>
      <c r="C245" s="20" t="s">
        <v>17</v>
      </c>
      <c r="D245" s="26">
        <v>6.47999999999979</v>
      </c>
      <c r="E245" s="22">
        <v>0.0358</v>
      </c>
      <c r="F245" s="18">
        <v>950</v>
      </c>
      <c r="G245" s="18">
        <f t="shared" si="17"/>
        <v>6155.9999999998</v>
      </c>
      <c r="H245" s="23">
        <f t="shared" si="14"/>
        <v>44.0639999999986</v>
      </c>
      <c r="I245" s="23">
        <f t="shared" si="15"/>
        <v>99.1439999999968</v>
      </c>
      <c r="J245" s="23">
        <f t="shared" si="16"/>
        <v>77.1119999999975</v>
      </c>
      <c r="K245" s="29"/>
      <c r="L245" s="29"/>
    </row>
    <row r="246" ht="15.75" customHeight="1" spans="1:12">
      <c r="A246" s="18">
        <v>242</v>
      </c>
      <c r="B246" s="25" t="s">
        <v>258</v>
      </c>
      <c r="C246" s="20" t="s">
        <v>17</v>
      </c>
      <c r="D246" s="21">
        <v>7.31000000000017</v>
      </c>
      <c r="E246" s="22">
        <v>0.0358</v>
      </c>
      <c r="F246" s="18">
        <v>950</v>
      </c>
      <c r="G246" s="18">
        <f t="shared" si="17"/>
        <v>6944.50000000016</v>
      </c>
      <c r="H246" s="23">
        <f t="shared" si="14"/>
        <v>49.7080000000012</v>
      </c>
      <c r="I246" s="23">
        <f t="shared" si="15"/>
        <v>111.843000000003</v>
      </c>
      <c r="J246" s="23">
        <f t="shared" si="16"/>
        <v>86.989000000002</v>
      </c>
      <c r="K246" s="29"/>
      <c r="L246" s="29"/>
    </row>
    <row r="247" ht="15.75" customHeight="1" spans="1:12">
      <c r="A247" s="24">
        <v>243</v>
      </c>
      <c r="B247" s="19" t="s">
        <v>259</v>
      </c>
      <c r="C247" s="20" t="s">
        <v>17</v>
      </c>
      <c r="D247" s="21">
        <v>0.819999999999936</v>
      </c>
      <c r="E247" s="22">
        <v>0.0358</v>
      </c>
      <c r="F247" s="18">
        <v>950</v>
      </c>
      <c r="G247" s="18">
        <f t="shared" si="17"/>
        <v>778.999999999939</v>
      </c>
      <c r="H247" s="23">
        <f t="shared" si="14"/>
        <v>5.57599999999957</v>
      </c>
      <c r="I247" s="23">
        <f t="shared" si="15"/>
        <v>12.545999999999</v>
      </c>
      <c r="J247" s="23">
        <f t="shared" si="16"/>
        <v>9.75799999999924</v>
      </c>
      <c r="K247" s="29"/>
      <c r="L247" s="29"/>
    </row>
    <row r="248" ht="15.75" customHeight="1" spans="1:12">
      <c r="A248" s="24">
        <v>244</v>
      </c>
      <c r="B248" s="25" t="s">
        <v>260</v>
      </c>
      <c r="C248" s="20" t="s">
        <v>17</v>
      </c>
      <c r="D248" s="26">
        <v>2.58000000000015</v>
      </c>
      <c r="E248" s="22">
        <v>0.0358</v>
      </c>
      <c r="F248" s="18">
        <v>950</v>
      </c>
      <c r="G248" s="18">
        <f t="shared" si="17"/>
        <v>2451.00000000014</v>
      </c>
      <c r="H248" s="23">
        <f t="shared" si="14"/>
        <v>17.544000000001</v>
      </c>
      <c r="I248" s="23">
        <f t="shared" si="15"/>
        <v>39.4740000000023</v>
      </c>
      <c r="J248" s="23">
        <f t="shared" si="16"/>
        <v>30.7020000000018</v>
      </c>
      <c r="K248" s="29"/>
      <c r="L248" s="29"/>
    </row>
    <row r="249" ht="15.75" customHeight="1" spans="1:12">
      <c r="A249" s="24">
        <v>245</v>
      </c>
      <c r="B249" s="19" t="s">
        <v>261</v>
      </c>
      <c r="C249" s="20" t="s">
        <v>17</v>
      </c>
      <c r="D249" s="26">
        <v>5.31000000000017</v>
      </c>
      <c r="E249" s="22">
        <v>0.0358</v>
      </c>
      <c r="F249" s="18">
        <v>950</v>
      </c>
      <c r="G249" s="18">
        <f t="shared" si="17"/>
        <v>5044.50000000016</v>
      </c>
      <c r="H249" s="23">
        <f t="shared" si="14"/>
        <v>36.1080000000012</v>
      </c>
      <c r="I249" s="23">
        <f t="shared" si="15"/>
        <v>81.2430000000026</v>
      </c>
      <c r="J249" s="23">
        <f t="shared" si="16"/>
        <v>63.189000000002</v>
      </c>
      <c r="K249" s="29"/>
      <c r="L249" s="29"/>
    </row>
    <row r="250" ht="15.75" customHeight="1" spans="1:12">
      <c r="A250" s="18">
        <v>246</v>
      </c>
      <c r="B250" s="19" t="s">
        <v>262</v>
      </c>
      <c r="C250" s="20" t="s">
        <v>17</v>
      </c>
      <c r="D250" s="21">
        <v>34.9399999999991</v>
      </c>
      <c r="E250" s="22">
        <v>0.0358</v>
      </c>
      <c r="F250" s="18">
        <v>950</v>
      </c>
      <c r="G250" s="18">
        <f t="shared" si="17"/>
        <v>33192.9999999991</v>
      </c>
      <c r="H250" s="23">
        <f t="shared" si="14"/>
        <v>237.591999999994</v>
      </c>
      <c r="I250" s="23">
        <f t="shared" si="15"/>
        <v>534.581999999986</v>
      </c>
      <c r="J250" s="23">
        <f t="shared" si="16"/>
        <v>415.785999999989</v>
      </c>
      <c r="K250" s="29"/>
      <c r="L250" s="29"/>
    </row>
    <row r="251" ht="15.75" customHeight="1" spans="1:12">
      <c r="A251" s="24">
        <v>247</v>
      </c>
      <c r="B251" s="25" t="s">
        <v>263</v>
      </c>
      <c r="C251" s="20" t="s">
        <v>17</v>
      </c>
      <c r="D251" s="26">
        <v>2.5</v>
      </c>
      <c r="E251" s="22">
        <v>0.0358</v>
      </c>
      <c r="F251" s="18">
        <v>950</v>
      </c>
      <c r="G251" s="18">
        <f t="shared" si="17"/>
        <v>2375</v>
      </c>
      <c r="H251" s="23">
        <f t="shared" si="14"/>
        <v>17</v>
      </c>
      <c r="I251" s="23">
        <f t="shared" si="15"/>
        <v>38.25</v>
      </c>
      <c r="J251" s="23">
        <f t="shared" si="16"/>
        <v>29.75</v>
      </c>
      <c r="K251" s="29"/>
      <c r="L251" s="29"/>
    </row>
    <row r="252" ht="15.75" customHeight="1" spans="1:12">
      <c r="A252" s="24">
        <v>248</v>
      </c>
      <c r="B252" s="19" t="s">
        <v>264</v>
      </c>
      <c r="C252" s="20" t="s">
        <v>17</v>
      </c>
      <c r="D252" s="21">
        <v>1.0300000000002</v>
      </c>
      <c r="E252" s="22">
        <v>0.0358</v>
      </c>
      <c r="F252" s="18">
        <v>950</v>
      </c>
      <c r="G252" s="18">
        <f t="shared" si="17"/>
        <v>978.50000000019</v>
      </c>
      <c r="H252" s="23">
        <f t="shared" si="14"/>
        <v>7.00400000000136</v>
      </c>
      <c r="I252" s="23">
        <f t="shared" si="15"/>
        <v>15.7590000000031</v>
      </c>
      <c r="J252" s="23">
        <f t="shared" si="16"/>
        <v>12.2570000000024</v>
      </c>
      <c r="K252" s="29"/>
      <c r="L252" s="29"/>
    </row>
    <row r="253" ht="15.75" customHeight="1" spans="1:12">
      <c r="A253" s="24">
        <v>249</v>
      </c>
      <c r="B253" s="25" t="s">
        <v>265</v>
      </c>
      <c r="C253" s="20" t="s">
        <v>17</v>
      </c>
      <c r="D253" s="21">
        <v>0.209999999999809</v>
      </c>
      <c r="E253" s="22">
        <v>0.0358</v>
      </c>
      <c r="F253" s="18">
        <v>950</v>
      </c>
      <c r="G253" s="18">
        <f t="shared" si="17"/>
        <v>199.499999999819</v>
      </c>
      <c r="H253" s="23">
        <f t="shared" si="14"/>
        <v>1.4279999999987</v>
      </c>
      <c r="I253" s="23">
        <f t="shared" si="15"/>
        <v>3.21299999999708</v>
      </c>
      <c r="J253" s="23">
        <f t="shared" si="16"/>
        <v>2.49899999999773</v>
      </c>
      <c r="K253" s="29"/>
      <c r="L253" s="29"/>
    </row>
    <row r="254" ht="15.75" customHeight="1" spans="1:12">
      <c r="A254" s="18">
        <v>250</v>
      </c>
      <c r="B254" s="19" t="s">
        <v>266</v>
      </c>
      <c r="C254" s="20" t="s">
        <v>17</v>
      </c>
      <c r="D254" s="26">
        <v>6.45999999999958</v>
      </c>
      <c r="E254" s="22">
        <v>0.0358</v>
      </c>
      <c r="F254" s="18">
        <v>950</v>
      </c>
      <c r="G254" s="18">
        <f t="shared" si="17"/>
        <v>6136.9999999996</v>
      </c>
      <c r="H254" s="23">
        <f t="shared" si="14"/>
        <v>43.9279999999971</v>
      </c>
      <c r="I254" s="23">
        <f t="shared" si="15"/>
        <v>98.8379999999936</v>
      </c>
      <c r="J254" s="23">
        <f t="shared" si="16"/>
        <v>76.873999999995</v>
      </c>
      <c r="K254" s="29"/>
      <c r="L254" s="29"/>
    </row>
    <row r="255" ht="15.75" customHeight="1" spans="1:12">
      <c r="A255" s="24">
        <v>251</v>
      </c>
      <c r="B255" s="19" t="s">
        <v>267</v>
      </c>
      <c r="C255" s="20" t="s">
        <v>17</v>
      </c>
      <c r="D255" s="26">
        <v>3.02000000000021</v>
      </c>
      <c r="E255" s="22">
        <v>0.0358</v>
      </c>
      <c r="F255" s="18">
        <v>950</v>
      </c>
      <c r="G255" s="18">
        <f t="shared" si="17"/>
        <v>2869.0000000002</v>
      </c>
      <c r="H255" s="23">
        <f t="shared" si="14"/>
        <v>20.5360000000014</v>
      </c>
      <c r="I255" s="23">
        <f t="shared" si="15"/>
        <v>46.2060000000032</v>
      </c>
      <c r="J255" s="23">
        <f t="shared" si="16"/>
        <v>35.9380000000025</v>
      </c>
      <c r="K255" s="29"/>
      <c r="L255" s="29"/>
    </row>
    <row r="256" ht="15.75" customHeight="1" spans="1:12">
      <c r="A256" s="24">
        <v>252</v>
      </c>
      <c r="B256" s="25" t="s">
        <v>268</v>
      </c>
      <c r="C256" s="20" t="s">
        <v>17</v>
      </c>
      <c r="D256" s="26">
        <v>4.79999999999973</v>
      </c>
      <c r="E256" s="22">
        <v>0.0358</v>
      </c>
      <c r="F256" s="18">
        <v>950</v>
      </c>
      <c r="G256" s="18">
        <f t="shared" si="17"/>
        <v>4559.99999999974</v>
      </c>
      <c r="H256" s="23">
        <f t="shared" si="14"/>
        <v>32.6399999999982</v>
      </c>
      <c r="I256" s="23">
        <f t="shared" si="15"/>
        <v>73.4399999999959</v>
      </c>
      <c r="J256" s="23">
        <f t="shared" si="16"/>
        <v>57.1199999999968</v>
      </c>
      <c r="K256" s="29"/>
      <c r="L256" s="29"/>
    </row>
    <row r="257" ht="15.75" customHeight="1" spans="1:12">
      <c r="A257" s="24">
        <v>253</v>
      </c>
      <c r="B257" s="25" t="s">
        <v>269</v>
      </c>
      <c r="C257" s="20" t="s">
        <v>17</v>
      </c>
      <c r="D257" s="21">
        <v>1.23000000000047</v>
      </c>
      <c r="E257" s="22">
        <v>0.0358</v>
      </c>
      <c r="F257" s="18">
        <v>950</v>
      </c>
      <c r="G257" s="18">
        <f t="shared" si="17"/>
        <v>1168.50000000045</v>
      </c>
      <c r="H257" s="23">
        <f t="shared" si="14"/>
        <v>8.3640000000032</v>
      </c>
      <c r="I257" s="23">
        <f t="shared" si="15"/>
        <v>18.8190000000072</v>
      </c>
      <c r="J257" s="23">
        <f t="shared" si="16"/>
        <v>14.6370000000056</v>
      </c>
      <c r="K257" s="29"/>
      <c r="L257" s="29"/>
    </row>
    <row r="258" ht="15.75" customHeight="1" spans="1:12">
      <c r="A258" s="18">
        <v>254</v>
      </c>
      <c r="B258" s="19" t="s">
        <v>270</v>
      </c>
      <c r="C258" s="20" t="s">
        <v>17</v>
      </c>
      <c r="D258" s="21">
        <v>2.34000000000015</v>
      </c>
      <c r="E258" s="22">
        <v>0.0358</v>
      </c>
      <c r="F258" s="18">
        <v>950</v>
      </c>
      <c r="G258" s="18">
        <f t="shared" si="17"/>
        <v>2223.00000000014</v>
      </c>
      <c r="H258" s="23">
        <f t="shared" si="14"/>
        <v>15.912000000001</v>
      </c>
      <c r="I258" s="23">
        <f t="shared" si="15"/>
        <v>35.8020000000023</v>
      </c>
      <c r="J258" s="23">
        <f t="shared" si="16"/>
        <v>27.8460000000018</v>
      </c>
      <c r="K258" s="29"/>
      <c r="L258" s="29"/>
    </row>
    <row r="259" ht="15.75" customHeight="1" spans="1:12">
      <c r="A259" s="24">
        <v>255</v>
      </c>
      <c r="B259" s="25" t="s">
        <v>271</v>
      </c>
      <c r="C259" s="20" t="s">
        <v>17</v>
      </c>
      <c r="D259" s="26">
        <v>2.41999999999962</v>
      </c>
      <c r="E259" s="22">
        <v>0.0358</v>
      </c>
      <c r="F259" s="18">
        <v>950</v>
      </c>
      <c r="G259" s="18">
        <f t="shared" si="17"/>
        <v>2298.99999999964</v>
      </c>
      <c r="H259" s="23">
        <f t="shared" si="14"/>
        <v>16.4559999999974</v>
      </c>
      <c r="I259" s="23">
        <f t="shared" si="15"/>
        <v>37.0259999999942</v>
      </c>
      <c r="J259" s="23">
        <f t="shared" si="16"/>
        <v>28.7979999999955</v>
      </c>
      <c r="K259" s="29"/>
      <c r="L259" s="29"/>
    </row>
    <row r="260" ht="15.75" customHeight="1" spans="1:12">
      <c r="A260" s="24">
        <v>256</v>
      </c>
      <c r="B260" s="25" t="s">
        <v>272</v>
      </c>
      <c r="C260" s="20" t="s">
        <v>17</v>
      </c>
      <c r="D260" s="26">
        <v>2.14000000000055</v>
      </c>
      <c r="E260" s="22">
        <v>0.0358</v>
      </c>
      <c r="F260" s="18">
        <v>950</v>
      </c>
      <c r="G260" s="18">
        <f t="shared" si="17"/>
        <v>2033.00000000052</v>
      </c>
      <c r="H260" s="23">
        <f t="shared" si="14"/>
        <v>14.5520000000037</v>
      </c>
      <c r="I260" s="23">
        <f t="shared" si="15"/>
        <v>32.7420000000084</v>
      </c>
      <c r="J260" s="23">
        <f t="shared" si="16"/>
        <v>25.4660000000065</v>
      </c>
      <c r="K260" s="29"/>
      <c r="L260" s="29"/>
    </row>
    <row r="261" ht="15.75" customHeight="1" spans="1:12">
      <c r="A261" s="24">
        <v>257</v>
      </c>
      <c r="B261" s="25" t="s">
        <v>273</v>
      </c>
      <c r="C261" s="20" t="s">
        <v>17</v>
      </c>
      <c r="D261" s="26">
        <v>4.79999999999995</v>
      </c>
      <c r="E261" s="22">
        <v>0.0358</v>
      </c>
      <c r="F261" s="18">
        <v>950</v>
      </c>
      <c r="G261" s="18">
        <f t="shared" si="17"/>
        <v>4559.99999999995</v>
      </c>
      <c r="H261" s="23">
        <f t="shared" si="14"/>
        <v>32.6399999999997</v>
      </c>
      <c r="I261" s="23">
        <f t="shared" si="15"/>
        <v>73.4399999999992</v>
      </c>
      <c r="J261" s="23">
        <f t="shared" si="16"/>
        <v>57.1199999999994</v>
      </c>
      <c r="K261" s="29"/>
      <c r="L261" s="29"/>
    </row>
    <row r="262" ht="15.75" customHeight="1" spans="1:12">
      <c r="A262" s="18">
        <v>258</v>
      </c>
      <c r="B262" s="25" t="s">
        <v>274</v>
      </c>
      <c r="C262" s="20" t="s">
        <v>17</v>
      </c>
      <c r="D262" s="26">
        <v>4.57000000000016</v>
      </c>
      <c r="E262" s="22">
        <v>0.0358</v>
      </c>
      <c r="F262" s="18">
        <v>950</v>
      </c>
      <c r="G262" s="18">
        <f t="shared" si="17"/>
        <v>4341.50000000015</v>
      </c>
      <c r="H262" s="23">
        <f t="shared" si="14"/>
        <v>31.0760000000011</v>
      </c>
      <c r="I262" s="23">
        <f t="shared" si="15"/>
        <v>69.9210000000025</v>
      </c>
      <c r="J262" s="23">
        <f t="shared" si="16"/>
        <v>54.3830000000019</v>
      </c>
      <c r="K262" s="29"/>
      <c r="L262" s="29"/>
    </row>
    <row r="263" ht="15.75" customHeight="1" spans="1:12">
      <c r="A263" s="24">
        <v>259</v>
      </c>
      <c r="B263" s="19" t="s">
        <v>275</v>
      </c>
      <c r="C263" s="20" t="s">
        <v>17</v>
      </c>
      <c r="D263" s="21">
        <v>0.509999999999764</v>
      </c>
      <c r="E263" s="22">
        <v>0.0358</v>
      </c>
      <c r="F263" s="18">
        <v>950</v>
      </c>
      <c r="G263" s="18">
        <f t="shared" si="17"/>
        <v>484.499999999776</v>
      </c>
      <c r="H263" s="23">
        <f t="shared" ref="H263:H326" si="18">D263*34*0.2</f>
        <v>3.46799999999839</v>
      </c>
      <c r="I263" s="23">
        <f t="shared" ref="I263:I326" si="19">D263*34*0.45</f>
        <v>7.80299999999639</v>
      </c>
      <c r="J263" s="23">
        <f t="shared" ref="J263:J326" si="20">D263*34*0.35</f>
        <v>6.06899999999719</v>
      </c>
      <c r="K263" s="29"/>
      <c r="L263" s="29"/>
    </row>
    <row r="264" ht="15.75" customHeight="1" spans="1:12">
      <c r="A264" s="24">
        <v>260</v>
      </c>
      <c r="B264" s="25" t="s">
        <v>276</v>
      </c>
      <c r="C264" s="20" t="s">
        <v>17</v>
      </c>
      <c r="D264" s="21">
        <v>2.37000000000012</v>
      </c>
      <c r="E264" s="22">
        <v>0.0358</v>
      </c>
      <c r="F264" s="18">
        <v>950</v>
      </c>
      <c r="G264" s="18">
        <f t="shared" si="17"/>
        <v>2251.50000000011</v>
      </c>
      <c r="H264" s="23">
        <f t="shared" si="18"/>
        <v>16.1160000000008</v>
      </c>
      <c r="I264" s="23">
        <f t="shared" si="19"/>
        <v>36.2610000000018</v>
      </c>
      <c r="J264" s="23">
        <f t="shared" si="20"/>
        <v>28.2030000000014</v>
      </c>
      <c r="K264" s="29"/>
      <c r="L264" s="29"/>
    </row>
    <row r="265" ht="15.75" customHeight="1" spans="1:12">
      <c r="A265" s="24">
        <v>261</v>
      </c>
      <c r="B265" s="19" t="s">
        <v>277</v>
      </c>
      <c r="C265" s="20" t="s">
        <v>17</v>
      </c>
      <c r="D265" s="21">
        <v>0.710000000000491</v>
      </c>
      <c r="E265" s="22">
        <v>0.0358</v>
      </c>
      <c r="F265" s="18">
        <v>950</v>
      </c>
      <c r="G265" s="18">
        <f t="shared" si="17"/>
        <v>674.500000000466</v>
      </c>
      <c r="H265" s="23">
        <f t="shared" si="18"/>
        <v>4.82800000000334</v>
      </c>
      <c r="I265" s="23">
        <f t="shared" si="19"/>
        <v>10.8630000000075</v>
      </c>
      <c r="J265" s="23">
        <f t="shared" si="20"/>
        <v>8.44900000000584</v>
      </c>
      <c r="K265" s="29"/>
      <c r="L265" s="29"/>
    </row>
    <row r="266" ht="15.75" customHeight="1" spans="1:12">
      <c r="A266" s="18">
        <v>262</v>
      </c>
      <c r="B266" s="25" t="s">
        <v>278</v>
      </c>
      <c r="C266" s="20" t="s">
        <v>17</v>
      </c>
      <c r="D266" s="21">
        <v>3.25000000000045</v>
      </c>
      <c r="E266" s="22">
        <v>0.0358</v>
      </c>
      <c r="F266" s="18">
        <v>950</v>
      </c>
      <c r="G266" s="18">
        <f t="shared" si="17"/>
        <v>3087.50000000043</v>
      </c>
      <c r="H266" s="23">
        <f t="shared" si="18"/>
        <v>22.1000000000031</v>
      </c>
      <c r="I266" s="23">
        <f t="shared" si="19"/>
        <v>49.7250000000069</v>
      </c>
      <c r="J266" s="23">
        <f t="shared" si="20"/>
        <v>38.6750000000053</v>
      </c>
      <c r="K266" s="29"/>
      <c r="L266" s="29"/>
    </row>
    <row r="267" ht="15.75" customHeight="1" spans="1:12">
      <c r="A267" s="24">
        <v>263</v>
      </c>
      <c r="B267" s="19" t="s">
        <v>279</v>
      </c>
      <c r="C267" s="20" t="s">
        <v>17</v>
      </c>
      <c r="D267" s="26">
        <v>4.71999999999957</v>
      </c>
      <c r="E267" s="22">
        <v>0.0358</v>
      </c>
      <c r="F267" s="18">
        <v>950</v>
      </c>
      <c r="G267" s="18">
        <f t="shared" si="17"/>
        <v>4483.99999999959</v>
      </c>
      <c r="H267" s="23">
        <f t="shared" si="18"/>
        <v>32.0959999999971</v>
      </c>
      <c r="I267" s="23">
        <f t="shared" si="19"/>
        <v>72.2159999999934</v>
      </c>
      <c r="J267" s="23">
        <f t="shared" si="20"/>
        <v>56.1679999999949</v>
      </c>
      <c r="K267" s="29"/>
      <c r="L267" s="29"/>
    </row>
    <row r="268" ht="15.75" customHeight="1" spans="1:12">
      <c r="A268" s="24">
        <v>264</v>
      </c>
      <c r="B268" s="19" t="s">
        <v>280</v>
      </c>
      <c r="C268" s="20" t="s">
        <v>17</v>
      </c>
      <c r="D268" s="26">
        <v>2.68000000000006</v>
      </c>
      <c r="E268" s="22">
        <v>0.0358</v>
      </c>
      <c r="F268" s="18">
        <v>950</v>
      </c>
      <c r="G268" s="18">
        <f t="shared" si="17"/>
        <v>2546.00000000006</v>
      </c>
      <c r="H268" s="23">
        <f t="shared" si="18"/>
        <v>18.2240000000004</v>
      </c>
      <c r="I268" s="23">
        <f t="shared" si="19"/>
        <v>41.0040000000009</v>
      </c>
      <c r="J268" s="23">
        <f t="shared" si="20"/>
        <v>31.8920000000007</v>
      </c>
      <c r="K268" s="29"/>
      <c r="L268" s="29"/>
    </row>
    <row r="269" ht="15.75" customHeight="1" spans="1:12">
      <c r="A269" s="24">
        <v>265</v>
      </c>
      <c r="B269" s="19" t="s">
        <v>281</v>
      </c>
      <c r="C269" s="20" t="s">
        <v>17</v>
      </c>
      <c r="D269" s="26">
        <v>5.38000000000011</v>
      </c>
      <c r="E269" s="22">
        <v>0.0358</v>
      </c>
      <c r="F269" s="18">
        <v>950</v>
      </c>
      <c r="G269" s="18">
        <f t="shared" si="17"/>
        <v>5111.0000000001</v>
      </c>
      <c r="H269" s="23">
        <f t="shared" si="18"/>
        <v>36.5840000000007</v>
      </c>
      <c r="I269" s="23">
        <f t="shared" si="19"/>
        <v>82.3140000000017</v>
      </c>
      <c r="J269" s="23">
        <f t="shared" si="20"/>
        <v>64.0220000000013</v>
      </c>
      <c r="K269" s="29"/>
      <c r="L269" s="29"/>
    </row>
    <row r="270" ht="15.75" customHeight="1" spans="1:12">
      <c r="A270" s="18">
        <v>266</v>
      </c>
      <c r="B270" s="25" t="s">
        <v>282</v>
      </c>
      <c r="C270" s="20" t="s">
        <v>17</v>
      </c>
      <c r="D270" s="26">
        <v>5.97999999999956</v>
      </c>
      <c r="E270" s="22">
        <v>0.0358</v>
      </c>
      <c r="F270" s="18">
        <v>950</v>
      </c>
      <c r="G270" s="18">
        <f t="shared" si="17"/>
        <v>5680.99999999958</v>
      </c>
      <c r="H270" s="23">
        <f t="shared" si="18"/>
        <v>40.663999999997</v>
      </c>
      <c r="I270" s="23">
        <f t="shared" si="19"/>
        <v>91.4939999999933</v>
      </c>
      <c r="J270" s="23">
        <f t="shared" si="20"/>
        <v>71.1619999999948</v>
      </c>
      <c r="K270" s="29"/>
      <c r="L270" s="29"/>
    </row>
    <row r="271" ht="15.75" customHeight="1" spans="1:12">
      <c r="A271" s="24">
        <v>267</v>
      </c>
      <c r="B271" s="19" t="s">
        <v>283</v>
      </c>
      <c r="C271" s="20" t="s">
        <v>17</v>
      </c>
      <c r="D271" s="26">
        <v>2.86999999999989</v>
      </c>
      <c r="E271" s="22">
        <v>0.0358</v>
      </c>
      <c r="F271" s="18">
        <v>950</v>
      </c>
      <c r="G271" s="18">
        <f t="shared" si="17"/>
        <v>2726.4999999999</v>
      </c>
      <c r="H271" s="23">
        <f t="shared" si="18"/>
        <v>19.5159999999993</v>
      </c>
      <c r="I271" s="23">
        <f t="shared" si="19"/>
        <v>43.9109999999983</v>
      </c>
      <c r="J271" s="23">
        <f t="shared" si="20"/>
        <v>34.1529999999987</v>
      </c>
      <c r="K271" s="29"/>
      <c r="L271" s="29"/>
    </row>
    <row r="272" ht="15.75" customHeight="1" spans="1:12">
      <c r="A272" s="24">
        <v>268</v>
      </c>
      <c r="B272" s="25" t="s">
        <v>284</v>
      </c>
      <c r="C272" s="20" t="s">
        <v>17</v>
      </c>
      <c r="D272" s="21">
        <v>0.720000000000027</v>
      </c>
      <c r="E272" s="22">
        <v>0.0358</v>
      </c>
      <c r="F272" s="18">
        <v>950</v>
      </c>
      <c r="G272" s="18">
        <f t="shared" si="17"/>
        <v>684.000000000026</v>
      </c>
      <c r="H272" s="23">
        <f t="shared" si="18"/>
        <v>4.89600000000018</v>
      </c>
      <c r="I272" s="23">
        <f t="shared" si="19"/>
        <v>11.0160000000004</v>
      </c>
      <c r="J272" s="23">
        <f t="shared" si="20"/>
        <v>8.56800000000032</v>
      </c>
      <c r="K272" s="29"/>
      <c r="L272" s="29"/>
    </row>
    <row r="273" ht="15.75" customHeight="1" spans="1:12">
      <c r="A273" s="24">
        <v>269</v>
      </c>
      <c r="B273" s="19" t="s">
        <v>285</v>
      </c>
      <c r="C273" s="20" t="s">
        <v>17</v>
      </c>
      <c r="D273" s="21">
        <v>4.11000000000013</v>
      </c>
      <c r="E273" s="22">
        <v>0.0358</v>
      </c>
      <c r="F273" s="18">
        <v>950</v>
      </c>
      <c r="G273" s="18">
        <f t="shared" si="17"/>
        <v>3904.50000000012</v>
      </c>
      <c r="H273" s="23">
        <f t="shared" si="18"/>
        <v>27.9480000000009</v>
      </c>
      <c r="I273" s="23">
        <f t="shared" si="19"/>
        <v>62.883000000002</v>
      </c>
      <c r="J273" s="23">
        <f t="shared" si="20"/>
        <v>48.9090000000015</v>
      </c>
      <c r="K273" s="29"/>
      <c r="L273" s="29"/>
    </row>
    <row r="274" ht="15.75" customHeight="1" spans="1:12">
      <c r="A274" s="18">
        <v>270</v>
      </c>
      <c r="B274" s="25" t="s">
        <v>286</v>
      </c>
      <c r="C274" s="20" t="s">
        <v>17</v>
      </c>
      <c r="D274" s="21">
        <v>2.23999999999978</v>
      </c>
      <c r="E274" s="22">
        <v>0.0358</v>
      </c>
      <c r="F274" s="18">
        <v>950</v>
      </c>
      <c r="G274" s="18">
        <f t="shared" si="17"/>
        <v>2127.99999999979</v>
      </c>
      <c r="H274" s="23">
        <f t="shared" si="18"/>
        <v>15.2319999999985</v>
      </c>
      <c r="I274" s="23">
        <f t="shared" si="19"/>
        <v>34.2719999999966</v>
      </c>
      <c r="J274" s="23">
        <f t="shared" si="20"/>
        <v>26.6559999999974</v>
      </c>
      <c r="K274" s="29"/>
      <c r="L274" s="29"/>
    </row>
    <row r="275" ht="15.75" customHeight="1" spans="1:12">
      <c r="A275" s="24">
        <v>271</v>
      </c>
      <c r="B275" s="19" t="s">
        <v>287</v>
      </c>
      <c r="C275" s="20" t="s">
        <v>17</v>
      </c>
      <c r="D275" s="26">
        <v>4.61000000000013</v>
      </c>
      <c r="E275" s="22">
        <v>0.0358</v>
      </c>
      <c r="F275" s="18">
        <v>950</v>
      </c>
      <c r="G275" s="18">
        <f t="shared" si="17"/>
        <v>4379.50000000012</v>
      </c>
      <c r="H275" s="23">
        <f t="shared" si="18"/>
        <v>31.3480000000009</v>
      </c>
      <c r="I275" s="23">
        <f t="shared" si="19"/>
        <v>70.533000000002</v>
      </c>
      <c r="J275" s="23">
        <f t="shared" si="20"/>
        <v>54.8590000000015</v>
      </c>
      <c r="K275" s="29"/>
      <c r="L275" s="29"/>
    </row>
    <row r="276" ht="15.75" customHeight="1" spans="1:12">
      <c r="A276" s="24">
        <v>272</v>
      </c>
      <c r="B276" s="19" t="s">
        <v>288</v>
      </c>
      <c r="C276" s="20" t="s">
        <v>17</v>
      </c>
      <c r="D276" s="21">
        <v>1.62999999999988</v>
      </c>
      <c r="E276" s="22">
        <v>0.0358</v>
      </c>
      <c r="F276" s="18">
        <v>950</v>
      </c>
      <c r="G276" s="18">
        <f t="shared" si="17"/>
        <v>1548.49999999989</v>
      </c>
      <c r="H276" s="23">
        <f t="shared" si="18"/>
        <v>11.0839999999992</v>
      </c>
      <c r="I276" s="23">
        <f t="shared" si="19"/>
        <v>24.9389999999982</v>
      </c>
      <c r="J276" s="23">
        <f t="shared" si="20"/>
        <v>19.3969999999986</v>
      </c>
      <c r="K276" s="29"/>
      <c r="L276" s="29"/>
    </row>
    <row r="277" ht="15.75" customHeight="1" spans="1:12">
      <c r="A277" s="24">
        <v>273</v>
      </c>
      <c r="B277" s="25" t="s">
        <v>289</v>
      </c>
      <c r="C277" s="20" t="s">
        <v>17</v>
      </c>
      <c r="D277" s="21">
        <v>3.32000000000016</v>
      </c>
      <c r="E277" s="22">
        <v>0.0358</v>
      </c>
      <c r="F277" s="18">
        <v>950</v>
      </c>
      <c r="G277" s="18">
        <f t="shared" si="17"/>
        <v>3154.00000000015</v>
      </c>
      <c r="H277" s="23">
        <f t="shared" si="18"/>
        <v>22.5760000000011</v>
      </c>
      <c r="I277" s="23">
        <f t="shared" si="19"/>
        <v>50.7960000000025</v>
      </c>
      <c r="J277" s="23">
        <f t="shared" si="20"/>
        <v>39.5080000000019</v>
      </c>
      <c r="K277" s="29"/>
      <c r="L277" s="29"/>
    </row>
    <row r="278" ht="15.75" customHeight="1" spans="1:12">
      <c r="A278" s="18">
        <v>274</v>
      </c>
      <c r="B278" s="19" t="s">
        <v>290</v>
      </c>
      <c r="C278" s="20" t="s">
        <v>17</v>
      </c>
      <c r="D278" s="21">
        <v>2.40000000000009</v>
      </c>
      <c r="E278" s="22">
        <v>0.0358</v>
      </c>
      <c r="F278" s="18">
        <v>950</v>
      </c>
      <c r="G278" s="18">
        <f t="shared" si="17"/>
        <v>2280.00000000009</v>
      </c>
      <c r="H278" s="23">
        <f t="shared" si="18"/>
        <v>16.3200000000006</v>
      </c>
      <c r="I278" s="23">
        <f t="shared" si="19"/>
        <v>36.7200000000014</v>
      </c>
      <c r="J278" s="23">
        <f t="shared" si="20"/>
        <v>28.5600000000011</v>
      </c>
      <c r="K278" s="29"/>
      <c r="L278" s="29"/>
    </row>
    <row r="279" ht="15.75" customHeight="1" spans="1:12">
      <c r="A279" s="24">
        <v>275</v>
      </c>
      <c r="B279" s="25" t="s">
        <v>291</v>
      </c>
      <c r="C279" s="20" t="s">
        <v>17</v>
      </c>
      <c r="D279" s="26">
        <v>3.50999999999999</v>
      </c>
      <c r="E279" s="22">
        <v>0.0358</v>
      </c>
      <c r="F279" s="18">
        <v>950</v>
      </c>
      <c r="G279" s="18">
        <f t="shared" si="17"/>
        <v>3334.49999999999</v>
      </c>
      <c r="H279" s="23">
        <f t="shared" si="18"/>
        <v>23.8679999999999</v>
      </c>
      <c r="I279" s="23">
        <f t="shared" si="19"/>
        <v>53.7029999999998</v>
      </c>
      <c r="J279" s="23">
        <f t="shared" si="20"/>
        <v>41.7689999999999</v>
      </c>
      <c r="K279" s="29"/>
      <c r="L279" s="29"/>
    </row>
    <row r="280" ht="15.75" customHeight="1" spans="1:12">
      <c r="A280" s="24">
        <v>276</v>
      </c>
      <c r="B280" s="25" t="s">
        <v>292</v>
      </c>
      <c r="C280" s="20" t="s">
        <v>17</v>
      </c>
      <c r="D280" s="26">
        <v>4.60000000000014</v>
      </c>
      <c r="E280" s="22">
        <v>0.0358</v>
      </c>
      <c r="F280" s="18">
        <v>950</v>
      </c>
      <c r="G280" s="18">
        <f t="shared" si="17"/>
        <v>4370.00000000013</v>
      </c>
      <c r="H280" s="23">
        <f t="shared" si="18"/>
        <v>31.280000000001</v>
      </c>
      <c r="I280" s="23">
        <f t="shared" si="19"/>
        <v>70.3800000000021</v>
      </c>
      <c r="J280" s="23">
        <f t="shared" si="20"/>
        <v>54.7400000000017</v>
      </c>
      <c r="K280" s="29"/>
      <c r="L280" s="29"/>
    </row>
    <row r="281" ht="15.75" customHeight="1" spans="1:12">
      <c r="A281" s="24">
        <v>277</v>
      </c>
      <c r="B281" s="25" t="s">
        <v>293</v>
      </c>
      <c r="C281" s="20" t="s">
        <v>17</v>
      </c>
      <c r="D281" s="21">
        <v>3.85000000000014</v>
      </c>
      <c r="E281" s="22">
        <v>0.0358</v>
      </c>
      <c r="F281" s="18">
        <v>950</v>
      </c>
      <c r="G281" s="18">
        <f t="shared" si="17"/>
        <v>3657.50000000013</v>
      </c>
      <c r="H281" s="23">
        <f t="shared" si="18"/>
        <v>26.180000000001</v>
      </c>
      <c r="I281" s="23">
        <f t="shared" si="19"/>
        <v>58.9050000000021</v>
      </c>
      <c r="J281" s="23">
        <f t="shared" si="20"/>
        <v>45.8150000000017</v>
      </c>
      <c r="K281" s="29"/>
      <c r="L281" s="29"/>
    </row>
    <row r="282" ht="15.75" customHeight="1" spans="1:12">
      <c r="A282" s="18">
        <v>278</v>
      </c>
      <c r="B282" s="19" t="s">
        <v>294</v>
      </c>
      <c r="C282" s="20" t="s">
        <v>17</v>
      </c>
      <c r="D282" s="21">
        <v>3.02000000000021</v>
      </c>
      <c r="E282" s="22">
        <v>0.0358</v>
      </c>
      <c r="F282" s="18">
        <v>950</v>
      </c>
      <c r="G282" s="18">
        <f t="shared" si="17"/>
        <v>2869.0000000002</v>
      </c>
      <c r="H282" s="23">
        <f t="shared" si="18"/>
        <v>20.5360000000014</v>
      </c>
      <c r="I282" s="23">
        <f t="shared" si="19"/>
        <v>46.2060000000032</v>
      </c>
      <c r="J282" s="23">
        <f t="shared" si="20"/>
        <v>35.9380000000025</v>
      </c>
      <c r="K282" s="29"/>
      <c r="L282" s="29"/>
    </row>
    <row r="283" ht="15.75" customHeight="1" spans="1:12">
      <c r="A283" s="24">
        <v>279</v>
      </c>
      <c r="B283" s="25" t="s">
        <v>295</v>
      </c>
      <c r="C283" s="20" t="s">
        <v>17</v>
      </c>
      <c r="D283" s="21">
        <v>0.560000000000173</v>
      </c>
      <c r="E283" s="22">
        <v>0.0358</v>
      </c>
      <c r="F283" s="18">
        <v>950</v>
      </c>
      <c r="G283" s="18">
        <f t="shared" si="17"/>
        <v>532.000000000164</v>
      </c>
      <c r="H283" s="23">
        <f t="shared" si="18"/>
        <v>3.80800000000118</v>
      </c>
      <c r="I283" s="23">
        <f t="shared" si="19"/>
        <v>8.56800000000265</v>
      </c>
      <c r="J283" s="23">
        <f t="shared" si="20"/>
        <v>6.66400000000206</v>
      </c>
      <c r="K283" s="29"/>
      <c r="L283" s="29"/>
    </row>
    <row r="284" ht="15.75" customHeight="1" spans="1:12">
      <c r="A284" s="24">
        <v>280</v>
      </c>
      <c r="B284" s="19" t="s">
        <v>296</v>
      </c>
      <c r="C284" s="20" t="s">
        <v>17</v>
      </c>
      <c r="D284" s="26">
        <v>5.92000000000007</v>
      </c>
      <c r="E284" s="22">
        <v>0.0358</v>
      </c>
      <c r="F284" s="18">
        <v>950</v>
      </c>
      <c r="G284" s="18">
        <f t="shared" ref="G284:G347" si="21">D284*F284</f>
        <v>5624.00000000007</v>
      </c>
      <c r="H284" s="23">
        <f t="shared" si="18"/>
        <v>40.2560000000005</v>
      </c>
      <c r="I284" s="23">
        <f t="shared" si="19"/>
        <v>90.5760000000011</v>
      </c>
      <c r="J284" s="23">
        <f t="shared" si="20"/>
        <v>70.4480000000008</v>
      </c>
      <c r="K284" s="29"/>
      <c r="L284" s="29"/>
    </row>
    <row r="285" ht="15.75" customHeight="1" spans="1:12">
      <c r="A285" s="24">
        <v>281</v>
      </c>
      <c r="B285" s="19" t="s">
        <v>297</v>
      </c>
      <c r="C285" s="20" t="s">
        <v>17</v>
      </c>
      <c r="D285" s="21">
        <v>4.46000000000004</v>
      </c>
      <c r="E285" s="22">
        <v>0.0358</v>
      </c>
      <c r="F285" s="18">
        <v>950</v>
      </c>
      <c r="G285" s="18">
        <f t="shared" si="21"/>
        <v>4237.00000000004</v>
      </c>
      <c r="H285" s="23">
        <f t="shared" si="18"/>
        <v>30.3280000000003</v>
      </c>
      <c r="I285" s="23">
        <f t="shared" si="19"/>
        <v>68.2380000000006</v>
      </c>
      <c r="J285" s="23">
        <f t="shared" si="20"/>
        <v>53.0740000000005</v>
      </c>
      <c r="K285" s="29"/>
      <c r="L285" s="29"/>
    </row>
    <row r="286" ht="15.75" customHeight="1" spans="1:12">
      <c r="A286" s="18">
        <v>282</v>
      </c>
      <c r="B286" s="25" t="s">
        <v>298</v>
      </c>
      <c r="C286" s="20" t="s">
        <v>17</v>
      </c>
      <c r="D286" s="26">
        <v>1.47000000000025</v>
      </c>
      <c r="E286" s="22">
        <v>0.0358</v>
      </c>
      <c r="F286" s="18">
        <v>950</v>
      </c>
      <c r="G286" s="18">
        <f t="shared" si="21"/>
        <v>1396.50000000024</v>
      </c>
      <c r="H286" s="23">
        <f t="shared" si="18"/>
        <v>9.9960000000017</v>
      </c>
      <c r="I286" s="23">
        <f t="shared" si="19"/>
        <v>22.4910000000038</v>
      </c>
      <c r="J286" s="23">
        <f t="shared" si="20"/>
        <v>17.493000000003</v>
      </c>
      <c r="K286" s="29"/>
      <c r="L286" s="29"/>
    </row>
    <row r="287" ht="15.75" customHeight="1" spans="1:12">
      <c r="A287" s="24">
        <v>283</v>
      </c>
      <c r="B287" s="25" t="s">
        <v>299</v>
      </c>
      <c r="C287" s="20" t="s">
        <v>17</v>
      </c>
      <c r="D287" s="21">
        <v>1.59999999999968</v>
      </c>
      <c r="E287" s="22">
        <v>0.0358</v>
      </c>
      <c r="F287" s="18">
        <v>950</v>
      </c>
      <c r="G287" s="18">
        <f t="shared" si="21"/>
        <v>1519.9999999997</v>
      </c>
      <c r="H287" s="23">
        <f t="shared" si="18"/>
        <v>10.8799999999978</v>
      </c>
      <c r="I287" s="23">
        <f t="shared" si="19"/>
        <v>24.4799999999951</v>
      </c>
      <c r="J287" s="23">
        <f t="shared" si="20"/>
        <v>19.0399999999962</v>
      </c>
      <c r="K287" s="29"/>
      <c r="L287" s="29"/>
    </row>
    <row r="288" ht="15.75" customHeight="1" spans="1:12">
      <c r="A288" s="24">
        <v>284</v>
      </c>
      <c r="B288" s="19" t="s">
        <v>300</v>
      </c>
      <c r="C288" s="20" t="s">
        <v>17</v>
      </c>
      <c r="D288" s="21">
        <v>3.98999999999955</v>
      </c>
      <c r="E288" s="22">
        <v>0.0358</v>
      </c>
      <c r="F288" s="18">
        <v>950</v>
      </c>
      <c r="G288" s="18">
        <f t="shared" si="21"/>
        <v>3790.49999999957</v>
      </c>
      <c r="H288" s="23">
        <f t="shared" si="18"/>
        <v>27.1319999999969</v>
      </c>
      <c r="I288" s="23">
        <f t="shared" si="19"/>
        <v>61.0469999999931</v>
      </c>
      <c r="J288" s="23">
        <f t="shared" si="20"/>
        <v>47.4809999999946</v>
      </c>
      <c r="K288" s="29"/>
      <c r="L288" s="29"/>
    </row>
    <row r="289" ht="15.75" customHeight="1" spans="1:12">
      <c r="A289" s="24">
        <v>285</v>
      </c>
      <c r="B289" s="25" t="s">
        <v>301</v>
      </c>
      <c r="C289" s="20" t="s">
        <v>17</v>
      </c>
      <c r="D289" s="26">
        <v>4.26000000000022</v>
      </c>
      <c r="E289" s="22">
        <v>0.0358</v>
      </c>
      <c r="F289" s="18">
        <v>950</v>
      </c>
      <c r="G289" s="18">
        <f t="shared" si="21"/>
        <v>4047.00000000021</v>
      </c>
      <c r="H289" s="23">
        <f t="shared" si="18"/>
        <v>28.9680000000015</v>
      </c>
      <c r="I289" s="23">
        <f t="shared" si="19"/>
        <v>65.1780000000034</v>
      </c>
      <c r="J289" s="23">
        <f t="shared" si="20"/>
        <v>50.6940000000026</v>
      </c>
      <c r="K289" s="29"/>
      <c r="L289" s="29"/>
    </row>
    <row r="290" ht="15.75" customHeight="1" spans="1:12">
      <c r="A290" s="18">
        <v>286</v>
      </c>
      <c r="B290" s="19" t="s">
        <v>302</v>
      </c>
      <c r="C290" s="20" t="s">
        <v>17</v>
      </c>
      <c r="D290" s="26">
        <v>2.59999999999968</v>
      </c>
      <c r="E290" s="22">
        <v>0.0358</v>
      </c>
      <c r="F290" s="18">
        <v>950</v>
      </c>
      <c r="G290" s="18">
        <f t="shared" si="21"/>
        <v>2469.9999999997</v>
      </c>
      <c r="H290" s="23">
        <f t="shared" si="18"/>
        <v>17.6799999999978</v>
      </c>
      <c r="I290" s="23">
        <f t="shared" si="19"/>
        <v>39.7799999999951</v>
      </c>
      <c r="J290" s="23">
        <f t="shared" si="20"/>
        <v>30.9399999999962</v>
      </c>
      <c r="K290" s="29"/>
      <c r="L290" s="29"/>
    </row>
    <row r="291" ht="15.75" customHeight="1" spans="1:12">
      <c r="A291" s="24">
        <v>287</v>
      </c>
      <c r="B291" s="19" t="s">
        <v>303</v>
      </c>
      <c r="C291" s="20" t="s">
        <v>17</v>
      </c>
      <c r="D291" s="21">
        <v>0.430000000000064</v>
      </c>
      <c r="E291" s="22">
        <v>0.0358</v>
      </c>
      <c r="F291" s="18">
        <v>950</v>
      </c>
      <c r="G291" s="18">
        <f t="shared" si="21"/>
        <v>408.500000000061</v>
      </c>
      <c r="H291" s="23">
        <f t="shared" si="18"/>
        <v>2.92400000000043</v>
      </c>
      <c r="I291" s="23">
        <f t="shared" si="19"/>
        <v>6.57900000000098</v>
      </c>
      <c r="J291" s="23">
        <f t="shared" si="20"/>
        <v>5.11700000000076</v>
      </c>
      <c r="K291" s="29"/>
      <c r="L291" s="29"/>
    </row>
    <row r="292" ht="15.75" customHeight="1" spans="1:12">
      <c r="A292" s="24">
        <v>288</v>
      </c>
      <c r="B292" s="25" t="s">
        <v>304</v>
      </c>
      <c r="C292" s="20" t="s">
        <v>17</v>
      </c>
      <c r="D292" s="21">
        <v>0.0799999999999272</v>
      </c>
      <c r="E292" s="22">
        <v>0.0358</v>
      </c>
      <c r="F292" s="18">
        <v>950</v>
      </c>
      <c r="G292" s="18">
        <f t="shared" si="21"/>
        <v>75.9999999999308</v>
      </c>
      <c r="H292" s="23">
        <f t="shared" si="18"/>
        <v>0.543999999999505</v>
      </c>
      <c r="I292" s="23">
        <f t="shared" si="19"/>
        <v>1.22399999999889</v>
      </c>
      <c r="J292" s="23">
        <f t="shared" si="20"/>
        <v>0.951999999999134</v>
      </c>
      <c r="K292" s="29"/>
      <c r="L292" s="29"/>
    </row>
    <row r="293" ht="15.75" customHeight="1" spans="1:12">
      <c r="A293" s="24">
        <v>289</v>
      </c>
      <c r="B293" s="19" t="s">
        <v>305</v>
      </c>
      <c r="C293" s="20" t="s">
        <v>17</v>
      </c>
      <c r="D293" s="21">
        <v>4.71000000000049</v>
      </c>
      <c r="E293" s="22">
        <v>0.0358</v>
      </c>
      <c r="F293" s="18">
        <v>950</v>
      </c>
      <c r="G293" s="18">
        <f t="shared" si="21"/>
        <v>4474.50000000047</v>
      </c>
      <c r="H293" s="23">
        <f t="shared" si="18"/>
        <v>32.0280000000033</v>
      </c>
      <c r="I293" s="23">
        <f t="shared" si="19"/>
        <v>72.0630000000075</v>
      </c>
      <c r="J293" s="23">
        <f t="shared" si="20"/>
        <v>56.0490000000058</v>
      </c>
      <c r="K293" s="29"/>
      <c r="L293" s="29"/>
    </row>
    <row r="294" ht="15.75" customHeight="1" spans="1:12">
      <c r="A294" s="18">
        <v>290</v>
      </c>
      <c r="B294" s="25" t="s">
        <v>306</v>
      </c>
      <c r="C294" s="20" t="s">
        <v>17</v>
      </c>
      <c r="D294" s="26">
        <v>6.18000000000006</v>
      </c>
      <c r="E294" s="22">
        <v>0.0358</v>
      </c>
      <c r="F294" s="18">
        <v>950</v>
      </c>
      <c r="G294" s="18">
        <f t="shared" si="21"/>
        <v>5871.00000000006</v>
      </c>
      <c r="H294" s="23">
        <f t="shared" si="18"/>
        <v>42.0240000000004</v>
      </c>
      <c r="I294" s="23">
        <f t="shared" si="19"/>
        <v>94.5540000000009</v>
      </c>
      <c r="J294" s="23">
        <f t="shared" si="20"/>
        <v>73.5420000000007</v>
      </c>
      <c r="K294" s="29"/>
      <c r="L294" s="29"/>
    </row>
    <row r="295" ht="15.75" customHeight="1" spans="1:12">
      <c r="A295" s="24">
        <v>291</v>
      </c>
      <c r="B295" s="25" t="s">
        <v>307</v>
      </c>
      <c r="C295" s="20" t="s">
        <v>17</v>
      </c>
      <c r="D295" s="26">
        <v>2.00999999999999</v>
      </c>
      <c r="E295" s="22">
        <v>0.0358</v>
      </c>
      <c r="F295" s="18">
        <v>950</v>
      </c>
      <c r="G295" s="18">
        <f t="shared" si="21"/>
        <v>1909.49999999999</v>
      </c>
      <c r="H295" s="23">
        <f t="shared" si="18"/>
        <v>13.6679999999999</v>
      </c>
      <c r="I295" s="23">
        <f t="shared" si="19"/>
        <v>30.7529999999998</v>
      </c>
      <c r="J295" s="23">
        <f t="shared" si="20"/>
        <v>23.9189999999999</v>
      </c>
      <c r="K295" s="29"/>
      <c r="L295" s="29"/>
    </row>
    <row r="296" ht="15.75" customHeight="1" spans="1:12">
      <c r="A296" s="24">
        <v>292</v>
      </c>
      <c r="B296" s="19" t="s">
        <v>308</v>
      </c>
      <c r="C296" s="20" t="s">
        <v>17</v>
      </c>
      <c r="D296" s="26">
        <v>4.13999999999987</v>
      </c>
      <c r="E296" s="22">
        <v>0.0358</v>
      </c>
      <c r="F296" s="18">
        <v>950</v>
      </c>
      <c r="G296" s="18">
        <f t="shared" si="21"/>
        <v>3932.99999999988</v>
      </c>
      <c r="H296" s="23">
        <f t="shared" si="18"/>
        <v>28.1519999999991</v>
      </c>
      <c r="I296" s="23">
        <f t="shared" si="19"/>
        <v>63.341999999998</v>
      </c>
      <c r="J296" s="23">
        <f t="shared" si="20"/>
        <v>49.2659999999984</v>
      </c>
      <c r="K296" s="29"/>
      <c r="L296" s="29"/>
    </row>
    <row r="297" ht="15.75" customHeight="1" spans="1:12">
      <c r="A297" s="24">
        <v>293</v>
      </c>
      <c r="B297" s="19" t="s">
        <v>309</v>
      </c>
      <c r="C297" s="20" t="s">
        <v>17</v>
      </c>
      <c r="D297" s="26">
        <v>3.41000000000031</v>
      </c>
      <c r="E297" s="22">
        <v>0.0358</v>
      </c>
      <c r="F297" s="18">
        <v>950</v>
      </c>
      <c r="G297" s="18">
        <f t="shared" si="21"/>
        <v>3239.50000000029</v>
      </c>
      <c r="H297" s="23">
        <f t="shared" si="18"/>
        <v>23.1880000000021</v>
      </c>
      <c r="I297" s="23">
        <f t="shared" si="19"/>
        <v>52.1730000000047</v>
      </c>
      <c r="J297" s="23">
        <f t="shared" si="20"/>
        <v>40.5790000000037</v>
      </c>
      <c r="K297" s="29"/>
      <c r="L297" s="29"/>
    </row>
    <row r="298" ht="15.75" customHeight="1" spans="1:12">
      <c r="A298" s="18">
        <v>294</v>
      </c>
      <c r="B298" s="25" t="s">
        <v>310</v>
      </c>
      <c r="C298" s="20" t="s">
        <v>17</v>
      </c>
      <c r="D298" s="21">
        <v>1.01999999999975</v>
      </c>
      <c r="E298" s="22">
        <v>0.0358</v>
      </c>
      <c r="F298" s="18">
        <v>950</v>
      </c>
      <c r="G298" s="18">
        <f t="shared" si="21"/>
        <v>968.999999999763</v>
      </c>
      <c r="H298" s="23">
        <f t="shared" si="18"/>
        <v>6.9359999999983</v>
      </c>
      <c r="I298" s="23">
        <f t="shared" si="19"/>
        <v>15.6059999999962</v>
      </c>
      <c r="J298" s="23">
        <f t="shared" si="20"/>
        <v>12.137999999997</v>
      </c>
      <c r="K298" s="29"/>
      <c r="L298" s="29"/>
    </row>
    <row r="299" ht="15.75" customHeight="1" spans="1:12">
      <c r="A299" s="24">
        <v>295</v>
      </c>
      <c r="B299" s="19" t="s">
        <v>311</v>
      </c>
      <c r="C299" s="20" t="s">
        <v>17</v>
      </c>
      <c r="D299" s="26">
        <v>3.6400000000001</v>
      </c>
      <c r="E299" s="22">
        <v>0.0358</v>
      </c>
      <c r="F299" s="18">
        <v>950</v>
      </c>
      <c r="G299" s="18">
        <f t="shared" si="21"/>
        <v>3458.0000000001</v>
      </c>
      <c r="H299" s="23">
        <f t="shared" si="18"/>
        <v>24.7520000000007</v>
      </c>
      <c r="I299" s="23">
        <f t="shared" si="19"/>
        <v>55.6920000000015</v>
      </c>
      <c r="J299" s="23">
        <f t="shared" si="20"/>
        <v>43.3160000000012</v>
      </c>
      <c r="K299" s="29"/>
      <c r="L299" s="29"/>
    </row>
    <row r="300" ht="15.75" customHeight="1" spans="1:12">
      <c r="A300" s="24">
        <v>296</v>
      </c>
      <c r="B300" s="19" t="s">
        <v>312</v>
      </c>
      <c r="C300" s="20" t="s">
        <v>17</v>
      </c>
      <c r="D300" s="21">
        <v>2.03999999999974</v>
      </c>
      <c r="E300" s="22">
        <v>0.0358</v>
      </c>
      <c r="F300" s="18">
        <v>950</v>
      </c>
      <c r="G300" s="18">
        <f t="shared" si="21"/>
        <v>1937.99999999975</v>
      </c>
      <c r="H300" s="23">
        <f t="shared" si="18"/>
        <v>13.8719999999982</v>
      </c>
      <c r="I300" s="23">
        <f t="shared" si="19"/>
        <v>31.211999999996</v>
      </c>
      <c r="J300" s="23">
        <f t="shared" si="20"/>
        <v>24.2759999999969</v>
      </c>
      <c r="K300" s="29"/>
      <c r="L300" s="29"/>
    </row>
    <row r="301" ht="15.75" customHeight="1" spans="1:12">
      <c r="A301" s="24">
        <v>297</v>
      </c>
      <c r="B301" s="25" t="s">
        <v>313</v>
      </c>
      <c r="C301" s="20" t="s">
        <v>17</v>
      </c>
      <c r="D301" s="21">
        <v>2.05000000000041</v>
      </c>
      <c r="E301" s="22">
        <v>0.0358</v>
      </c>
      <c r="F301" s="18">
        <v>950</v>
      </c>
      <c r="G301" s="18">
        <f t="shared" si="21"/>
        <v>1947.50000000039</v>
      </c>
      <c r="H301" s="23">
        <f t="shared" si="18"/>
        <v>13.9400000000028</v>
      </c>
      <c r="I301" s="23">
        <f t="shared" si="19"/>
        <v>31.3650000000063</v>
      </c>
      <c r="J301" s="23">
        <f t="shared" si="20"/>
        <v>24.3950000000049</v>
      </c>
      <c r="K301" s="29"/>
      <c r="L301" s="29"/>
    </row>
    <row r="302" ht="15.75" customHeight="1" spans="1:12">
      <c r="A302" s="18">
        <v>298</v>
      </c>
      <c r="B302" s="19" t="s">
        <v>314</v>
      </c>
      <c r="C302" s="20" t="s">
        <v>17</v>
      </c>
      <c r="D302" s="21">
        <v>3.05999999999972</v>
      </c>
      <c r="E302" s="22">
        <v>0.0358</v>
      </c>
      <c r="F302" s="18">
        <v>950</v>
      </c>
      <c r="G302" s="18">
        <f t="shared" si="21"/>
        <v>2906.99999999973</v>
      </c>
      <c r="H302" s="23">
        <f t="shared" si="18"/>
        <v>20.8079999999981</v>
      </c>
      <c r="I302" s="23">
        <f t="shared" si="19"/>
        <v>46.8179999999957</v>
      </c>
      <c r="J302" s="23">
        <f t="shared" si="20"/>
        <v>36.4139999999967</v>
      </c>
      <c r="K302" s="29"/>
      <c r="L302" s="29"/>
    </row>
    <row r="303" ht="15.75" customHeight="1" spans="1:12">
      <c r="A303" s="24">
        <v>299</v>
      </c>
      <c r="B303" s="25" t="s">
        <v>315</v>
      </c>
      <c r="C303" s="20" t="s">
        <v>17</v>
      </c>
      <c r="D303" s="26">
        <v>4.16999999999985</v>
      </c>
      <c r="E303" s="22">
        <v>0.0358</v>
      </c>
      <c r="F303" s="18">
        <v>950</v>
      </c>
      <c r="G303" s="18">
        <f t="shared" si="21"/>
        <v>3961.49999999986</v>
      </c>
      <c r="H303" s="23">
        <f t="shared" si="18"/>
        <v>28.355999999999</v>
      </c>
      <c r="I303" s="23">
        <f t="shared" si="19"/>
        <v>63.8009999999977</v>
      </c>
      <c r="J303" s="23">
        <f t="shared" si="20"/>
        <v>49.6229999999982</v>
      </c>
      <c r="K303" s="29"/>
      <c r="L303" s="29"/>
    </row>
    <row r="304" ht="15.75" customHeight="1" spans="1:12">
      <c r="A304" s="24">
        <v>300</v>
      </c>
      <c r="B304" s="19" t="s">
        <v>316</v>
      </c>
      <c r="C304" s="20" t="s">
        <v>17</v>
      </c>
      <c r="D304" s="21">
        <v>4.13000000000011</v>
      </c>
      <c r="E304" s="22">
        <v>0.0358</v>
      </c>
      <c r="F304" s="18">
        <v>950</v>
      </c>
      <c r="G304" s="18">
        <f t="shared" si="21"/>
        <v>3923.5000000001</v>
      </c>
      <c r="H304" s="23">
        <f t="shared" si="18"/>
        <v>28.0840000000007</v>
      </c>
      <c r="I304" s="23">
        <f t="shared" si="19"/>
        <v>63.1890000000017</v>
      </c>
      <c r="J304" s="23">
        <f t="shared" si="20"/>
        <v>49.1470000000013</v>
      </c>
      <c r="K304" s="29"/>
      <c r="L304" s="29"/>
    </row>
    <row r="305" ht="15.75" customHeight="1" spans="1:12">
      <c r="A305" s="24">
        <v>301</v>
      </c>
      <c r="B305" s="25" t="s">
        <v>317</v>
      </c>
      <c r="C305" s="20" t="s">
        <v>17</v>
      </c>
      <c r="D305" s="26">
        <v>3.27000000000021</v>
      </c>
      <c r="E305" s="22">
        <v>0.0358</v>
      </c>
      <c r="F305" s="18">
        <v>950</v>
      </c>
      <c r="G305" s="18">
        <f t="shared" si="21"/>
        <v>3106.5000000002</v>
      </c>
      <c r="H305" s="23">
        <f t="shared" si="18"/>
        <v>22.2360000000014</v>
      </c>
      <c r="I305" s="23">
        <f t="shared" si="19"/>
        <v>50.0310000000032</v>
      </c>
      <c r="J305" s="23">
        <f t="shared" si="20"/>
        <v>38.9130000000025</v>
      </c>
      <c r="K305" s="29"/>
      <c r="L305" s="29"/>
    </row>
    <row r="306" ht="15.75" customHeight="1" spans="1:12">
      <c r="A306" s="18">
        <v>302</v>
      </c>
      <c r="B306" s="25" t="s">
        <v>318</v>
      </c>
      <c r="C306" s="20" t="s">
        <v>17</v>
      </c>
      <c r="D306" s="21">
        <v>2.24000000000024</v>
      </c>
      <c r="E306" s="22">
        <v>0.0358</v>
      </c>
      <c r="F306" s="18">
        <v>950</v>
      </c>
      <c r="G306" s="18">
        <f t="shared" si="21"/>
        <v>2128.00000000023</v>
      </c>
      <c r="H306" s="23">
        <f t="shared" si="18"/>
        <v>15.2320000000016</v>
      </c>
      <c r="I306" s="23">
        <f t="shared" si="19"/>
        <v>34.2720000000037</v>
      </c>
      <c r="J306" s="23">
        <f t="shared" si="20"/>
        <v>26.6560000000029</v>
      </c>
      <c r="K306" s="29"/>
      <c r="L306" s="29"/>
    </row>
    <row r="307" ht="15.75" customHeight="1" spans="1:12">
      <c r="A307" s="24">
        <v>303</v>
      </c>
      <c r="B307" s="19" t="s">
        <v>319</v>
      </c>
      <c r="C307" s="20" t="s">
        <v>17</v>
      </c>
      <c r="D307" s="21">
        <v>4.02999999999997</v>
      </c>
      <c r="E307" s="22">
        <v>0.0358</v>
      </c>
      <c r="F307" s="18">
        <v>950</v>
      </c>
      <c r="G307" s="18">
        <f t="shared" si="21"/>
        <v>3828.49999999997</v>
      </c>
      <c r="H307" s="23">
        <f t="shared" si="18"/>
        <v>27.4039999999998</v>
      </c>
      <c r="I307" s="23">
        <f t="shared" si="19"/>
        <v>61.6589999999995</v>
      </c>
      <c r="J307" s="23">
        <f t="shared" si="20"/>
        <v>47.9569999999996</v>
      </c>
      <c r="K307" s="29"/>
      <c r="L307" s="29"/>
    </row>
    <row r="308" ht="15.75" customHeight="1" spans="1:12">
      <c r="A308" s="18">
        <v>304</v>
      </c>
      <c r="B308" s="25" t="s">
        <v>320</v>
      </c>
      <c r="C308" s="20" t="s">
        <v>17</v>
      </c>
      <c r="D308" s="26">
        <v>5.17999999999984</v>
      </c>
      <c r="E308" s="22">
        <v>0.0358</v>
      </c>
      <c r="F308" s="18">
        <v>950</v>
      </c>
      <c r="G308" s="18">
        <f t="shared" si="21"/>
        <v>4920.99999999985</v>
      </c>
      <c r="H308" s="23">
        <f t="shared" si="18"/>
        <v>35.2239999999989</v>
      </c>
      <c r="I308" s="23">
        <f t="shared" si="19"/>
        <v>79.2539999999975</v>
      </c>
      <c r="J308" s="23">
        <f t="shared" si="20"/>
        <v>61.6419999999981</v>
      </c>
      <c r="K308" s="29"/>
      <c r="L308" s="29"/>
    </row>
    <row r="309" ht="15.75" customHeight="1" spans="1:12">
      <c r="A309" s="24">
        <v>305</v>
      </c>
      <c r="B309" s="19" t="s">
        <v>321</v>
      </c>
      <c r="C309" s="20" t="s">
        <v>17</v>
      </c>
      <c r="D309" s="21">
        <v>0.770000000000209</v>
      </c>
      <c r="E309" s="22">
        <v>0.0358</v>
      </c>
      <c r="F309" s="18">
        <v>950</v>
      </c>
      <c r="G309" s="18">
        <f t="shared" si="21"/>
        <v>731.500000000198</v>
      </c>
      <c r="H309" s="23">
        <f t="shared" si="18"/>
        <v>5.23600000000142</v>
      </c>
      <c r="I309" s="23">
        <f t="shared" si="19"/>
        <v>11.7810000000032</v>
      </c>
      <c r="J309" s="23">
        <f t="shared" si="20"/>
        <v>9.16300000000249</v>
      </c>
      <c r="K309" s="29"/>
      <c r="L309" s="29"/>
    </row>
    <row r="310" ht="15.75" customHeight="1" spans="1:12">
      <c r="A310" s="24">
        <v>306</v>
      </c>
      <c r="B310" s="25" t="s">
        <v>322</v>
      </c>
      <c r="C310" s="20" t="s">
        <v>17</v>
      </c>
      <c r="D310" s="26">
        <v>3.36999999999966</v>
      </c>
      <c r="E310" s="22">
        <v>0.0358</v>
      </c>
      <c r="F310" s="18">
        <v>950</v>
      </c>
      <c r="G310" s="18">
        <f t="shared" si="21"/>
        <v>3201.49999999968</v>
      </c>
      <c r="H310" s="23">
        <f t="shared" si="18"/>
        <v>22.9159999999977</v>
      </c>
      <c r="I310" s="23">
        <f t="shared" si="19"/>
        <v>51.5609999999948</v>
      </c>
      <c r="J310" s="23">
        <f t="shared" si="20"/>
        <v>40.102999999996</v>
      </c>
      <c r="K310" s="29"/>
      <c r="L310" s="29"/>
    </row>
    <row r="311" ht="15.75" customHeight="1" spans="1:12">
      <c r="A311" s="24">
        <v>307</v>
      </c>
      <c r="B311" s="25" t="s">
        <v>323</v>
      </c>
      <c r="C311" s="20" t="s">
        <v>17</v>
      </c>
      <c r="D311" s="21">
        <v>1.34000000000037</v>
      </c>
      <c r="E311" s="22">
        <v>0.0358</v>
      </c>
      <c r="F311" s="18">
        <v>950</v>
      </c>
      <c r="G311" s="18">
        <f t="shared" si="21"/>
        <v>1273.00000000035</v>
      </c>
      <c r="H311" s="23">
        <f t="shared" si="18"/>
        <v>9.11200000000252</v>
      </c>
      <c r="I311" s="23">
        <f t="shared" si="19"/>
        <v>20.5020000000057</v>
      </c>
      <c r="J311" s="23">
        <f t="shared" si="20"/>
        <v>15.9460000000044</v>
      </c>
      <c r="K311" s="29"/>
      <c r="L311" s="29"/>
    </row>
    <row r="312" ht="15.75" customHeight="1" spans="1:12">
      <c r="A312" s="18">
        <v>308</v>
      </c>
      <c r="B312" s="19" t="s">
        <v>324</v>
      </c>
      <c r="C312" s="20" t="s">
        <v>17</v>
      </c>
      <c r="D312" s="26">
        <v>4.59999999999968</v>
      </c>
      <c r="E312" s="22">
        <v>0.0358</v>
      </c>
      <c r="F312" s="18">
        <v>950</v>
      </c>
      <c r="G312" s="18">
        <f t="shared" si="21"/>
        <v>4369.9999999997</v>
      </c>
      <c r="H312" s="23">
        <f t="shared" si="18"/>
        <v>31.2799999999978</v>
      </c>
      <c r="I312" s="23">
        <f t="shared" si="19"/>
        <v>70.3799999999951</v>
      </c>
      <c r="J312" s="23">
        <f t="shared" si="20"/>
        <v>54.7399999999962</v>
      </c>
      <c r="K312" s="29"/>
      <c r="L312" s="29"/>
    </row>
    <row r="313" ht="15.75" customHeight="1" spans="1:12">
      <c r="A313" s="24">
        <v>309</v>
      </c>
      <c r="B313" s="19" t="s">
        <v>325</v>
      </c>
      <c r="C313" s="20" t="s">
        <v>17</v>
      </c>
      <c r="D313" s="26">
        <v>7.48999999999978</v>
      </c>
      <c r="E313" s="22">
        <v>0.0358</v>
      </c>
      <c r="F313" s="18">
        <v>950</v>
      </c>
      <c r="G313" s="18">
        <f t="shared" si="21"/>
        <v>7115.49999999979</v>
      </c>
      <c r="H313" s="23">
        <f t="shared" si="18"/>
        <v>50.9319999999985</v>
      </c>
      <c r="I313" s="23">
        <f t="shared" si="19"/>
        <v>114.596999999997</v>
      </c>
      <c r="J313" s="23">
        <f t="shared" si="20"/>
        <v>89.1309999999974</v>
      </c>
      <c r="K313" s="29"/>
      <c r="L313" s="29"/>
    </row>
    <row r="314" ht="15.75" customHeight="1" spans="1:12">
      <c r="A314" s="24">
        <v>310</v>
      </c>
      <c r="B314" s="19" t="s">
        <v>326</v>
      </c>
      <c r="C314" s="20" t="s">
        <v>17</v>
      </c>
      <c r="D314" s="26">
        <v>2.12000000000012</v>
      </c>
      <c r="E314" s="22">
        <v>0.0358</v>
      </c>
      <c r="F314" s="18">
        <v>950</v>
      </c>
      <c r="G314" s="18">
        <f t="shared" si="21"/>
        <v>2014.00000000011</v>
      </c>
      <c r="H314" s="23">
        <f t="shared" si="18"/>
        <v>14.4160000000008</v>
      </c>
      <c r="I314" s="23">
        <f t="shared" si="19"/>
        <v>32.4360000000018</v>
      </c>
      <c r="J314" s="23">
        <f t="shared" si="20"/>
        <v>25.2280000000014</v>
      </c>
      <c r="K314" s="29"/>
      <c r="L314" s="29"/>
    </row>
    <row r="315" ht="15.75" customHeight="1" spans="1:12">
      <c r="A315" s="24">
        <v>311</v>
      </c>
      <c r="B315" s="25" t="s">
        <v>327</v>
      </c>
      <c r="C315" s="20" t="s">
        <v>17</v>
      </c>
      <c r="D315" s="26">
        <v>1.0600000000004</v>
      </c>
      <c r="E315" s="22">
        <v>0.0358</v>
      </c>
      <c r="F315" s="18">
        <v>950</v>
      </c>
      <c r="G315" s="18">
        <f t="shared" si="21"/>
        <v>1007.00000000038</v>
      </c>
      <c r="H315" s="23">
        <f t="shared" si="18"/>
        <v>7.20800000000272</v>
      </c>
      <c r="I315" s="23">
        <f t="shared" si="19"/>
        <v>16.2180000000061</v>
      </c>
      <c r="J315" s="23">
        <f t="shared" si="20"/>
        <v>12.6140000000048</v>
      </c>
      <c r="K315" s="29"/>
      <c r="L315" s="29"/>
    </row>
    <row r="316" ht="15.75" customHeight="1" spans="1:12">
      <c r="A316" s="18">
        <v>312</v>
      </c>
      <c r="B316" s="25" t="s">
        <v>328</v>
      </c>
      <c r="C316" s="20" t="s">
        <v>17</v>
      </c>
      <c r="D316" s="26">
        <v>4.60999999999945</v>
      </c>
      <c r="E316" s="22">
        <v>0.0358</v>
      </c>
      <c r="F316" s="18">
        <v>950</v>
      </c>
      <c r="G316" s="18">
        <f t="shared" si="21"/>
        <v>4379.49999999948</v>
      </c>
      <c r="H316" s="23">
        <f t="shared" si="18"/>
        <v>31.3479999999963</v>
      </c>
      <c r="I316" s="23">
        <f t="shared" si="19"/>
        <v>70.5329999999916</v>
      </c>
      <c r="J316" s="23">
        <f t="shared" si="20"/>
        <v>54.8589999999934</v>
      </c>
      <c r="K316" s="29"/>
      <c r="L316" s="29"/>
    </row>
    <row r="317" ht="15.75" customHeight="1" spans="1:12">
      <c r="A317" s="24">
        <v>313</v>
      </c>
      <c r="B317" s="25" t="s">
        <v>329</v>
      </c>
      <c r="C317" s="20" t="s">
        <v>17</v>
      </c>
      <c r="D317" s="26">
        <v>8.3900000000001</v>
      </c>
      <c r="E317" s="22">
        <v>0.0358</v>
      </c>
      <c r="F317" s="18">
        <v>950</v>
      </c>
      <c r="G317" s="18">
        <f t="shared" si="21"/>
        <v>7970.50000000009</v>
      </c>
      <c r="H317" s="23">
        <f t="shared" si="18"/>
        <v>57.0520000000007</v>
      </c>
      <c r="I317" s="23">
        <f t="shared" si="19"/>
        <v>128.367000000002</v>
      </c>
      <c r="J317" s="23">
        <f t="shared" si="20"/>
        <v>99.8410000000012</v>
      </c>
      <c r="K317" s="29"/>
      <c r="L317" s="29"/>
    </row>
    <row r="318" ht="15.75" customHeight="1" spans="1:12">
      <c r="A318" s="24">
        <v>314</v>
      </c>
      <c r="B318" s="19" t="s">
        <v>330</v>
      </c>
      <c r="C318" s="20" t="s">
        <v>17</v>
      </c>
      <c r="D318" s="21">
        <v>1.91000000000031</v>
      </c>
      <c r="E318" s="22">
        <v>0.0358</v>
      </c>
      <c r="F318" s="18">
        <v>950</v>
      </c>
      <c r="G318" s="18">
        <f t="shared" si="21"/>
        <v>1814.50000000029</v>
      </c>
      <c r="H318" s="23">
        <f t="shared" si="18"/>
        <v>12.9880000000021</v>
      </c>
      <c r="I318" s="23">
        <f t="shared" si="19"/>
        <v>29.2230000000047</v>
      </c>
      <c r="J318" s="23">
        <f t="shared" si="20"/>
        <v>22.7290000000037</v>
      </c>
      <c r="K318" s="29"/>
      <c r="L318" s="29"/>
    </row>
    <row r="319" ht="15.75" customHeight="1" spans="1:12">
      <c r="A319" s="24">
        <v>315</v>
      </c>
      <c r="B319" s="25" t="s">
        <v>331</v>
      </c>
      <c r="C319" s="20" t="s">
        <v>17</v>
      </c>
      <c r="D319" s="21">
        <v>3.74000000000001</v>
      </c>
      <c r="E319" s="22">
        <v>0.0358</v>
      </c>
      <c r="F319" s="18">
        <v>950</v>
      </c>
      <c r="G319" s="18">
        <f t="shared" si="21"/>
        <v>3553.00000000001</v>
      </c>
      <c r="H319" s="23">
        <f t="shared" si="18"/>
        <v>25.4320000000001</v>
      </c>
      <c r="I319" s="23">
        <f t="shared" si="19"/>
        <v>57.2220000000002</v>
      </c>
      <c r="J319" s="23">
        <f t="shared" si="20"/>
        <v>44.5060000000001</v>
      </c>
      <c r="K319" s="29"/>
      <c r="L319" s="29"/>
    </row>
    <row r="320" ht="15.75" customHeight="1" spans="1:12">
      <c r="A320" s="18">
        <v>316</v>
      </c>
      <c r="B320" s="19" t="s">
        <v>332</v>
      </c>
      <c r="C320" s="20" t="s">
        <v>17</v>
      </c>
      <c r="D320" s="26">
        <v>6.60999999999967</v>
      </c>
      <c r="E320" s="22">
        <v>0.0358</v>
      </c>
      <c r="F320" s="18">
        <v>950</v>
      </c>
      <c r="G320" s="18">
        <f t="shared" si="21"/>
        <v>6279.49999999969</v>
      </c>
      <c r="H320" s="23">
        <f t="shared" si="18"/>
        <v>44.9479999999978</v>
      </c>
      <c r="I320" s="23">
        <f t="shared" si="19"/>
        <v>101.132999999995</v>
      </c>
      <c r="J320" s="23">
        <f t="shared" si="20"/>
        <v>78.6589999999961</v>
      </c>
      <c r="K320" s="29"/>
      <c r="L320" s="29"/>
    </row>
    <row r="321" ht="15.75" customHeight="1" spans="1:12">
      <c r="A321" s="24">
        <v>317</v>
      </c>
      <c r="B321" s="25" t="s">
        <v>333</v>
      </c>
      <c r="C321" s="20" t="s">
        <v>17</v>
      </c>
      <c r="D321" s="26">
        <v>4.48000000000025</v>
      </c>
      <c r="E321" s="22">
        <v>0.0358</v>
      </c>
      <c r="F321" s="18">
        <v>950</v>
      </c>
      <c r="G321" s="18">
        <f t="shared" si="21"/>
        <v>4256.00000000024</v>
      </c>
      <c r="H321" s="23">
        <f t="shared" si="18"/>
        <v>30.4640000000017</v>
      </c>
      <c r="I321" s="23">
        <f t="shared" si="19"/>
        <v>68.5440000000038</v>
      </c>
      <c r="J321" s="23">
        <f t="shared" si="20"/>
        <v>53.312000000003</v>
      </c>
      <c r="K321" s="29"/>
      <c r="L321" s="29"/>
    </row>
    <row r="322" ht="15.75" customHeight="1" spans="1:12">
      <c r="A322" s="24">
        <v>318</v>
      </c>
      <c r="B322" s="25" t="s">
        <v>334</v>
      </c>
      <c r="C322" s="20" t="s">
        <v>17</v>
      </c>
      <c r="D322" s="26">
        <v>1.70000000000027</v>
      </c>
      <c r="E322" s="22">
        <v>0.0358</v>
      </c>
      <c r="F322" s="18">
        <v>950</v>
      </c>
      <c r="G322" s="18">
        <f t="shared" si="21"/>
        <v>1615.00000000026</v>
      </c>
      <c r="H322" s="23">
        <f t="shared" si="18"/>
        <v>11.5600000000018</v>
      </c>
      <c r="I322" s="23">
        <f t="shared" si="19"/>
        <v>26.0100000000041</v>
      </c>
      <c r="J322" s="23">
        <f t="shared" si="20"/>
        <v>20.2300000000032</v>
      </c>
      <c r="K322" s="29"/>
      <c r="L322" s="29"/>
    </row>
    <row r="323" ht="15.75" customHeight="1" spans="1:12">
      <c r="A323" s="24">
        <v>319</v>
      </c>
      <c r="B323" s="25" t="s">
        <v>335</v>
      </c>
      <c r="C323" s="20" t="s">
        <v>17</v>
      </c>
      <c r="D323" s="26">
        <v>2.74999999999977</v>
      </c>
      <c r="E323" s="22">
        <v>0.0358</v>
      </c>
      <c r="F323" s="18">
        <v>950</v>
      </c>
      <c r="G323" s="18">
        <f t="shared" si="21"/>
        <v>2612.49999999978</v>
      </c>
      <c r="H323" s="23">
        <f t="shared" si="18"/>
        <v>18.6999999999984</v>
      </c>
      <c r="I323" s="23">
        <f t="shared" si="19"/>
        <v>42.0749999999965</v>
      </c>
      <c r="J323" s="23">
        <f t="shared" si="20"/>
        <v>32.7249999999973</v>
      </c>
      <c r="K323" s="29"/>
      <c r="L323" s="29"/>
    </row>
    <row r="324" ht="15.75" customHeight="1" spans="1:12">
      <c r="A324" s="18">
        <v>320</v>
      </c>
      <c r="B324" s="25" t="s">
        <v>336</v>
      </c>
      <c r="C324" s="20" t="s">
        <v>17</v>
      </c>
      <c r="D324" s="21">
        <v>1.66000000000008</v>
      </c>
      <c r="E324" s="22">
        <v>0.0358</v>
      </c>
      <c r="F324" s="18">
        <v>950</v>
      </c>
      <c r="G324" s="18">
        <f t="shared" si="21"/>
        <v>1577.00000000008</v>
      </c>
      <c r="H324" s="23">
        <f t="shared" si="18"/>
        <v>11.2880000000005</v>
      </c>
      <c r="I324" s="23">
        <f t="shared" si="19"/>
        <v>25.3980000000012</v>
      </c>
      <c r="J324" s="23">
        <f t="shared" si="20"/>
        <v>19.754000000001</v>
      </c>
      <c r="K324" s="29"/>
      <c r="L324" s="29"/>
    </row>
    <row r="325" ht="15.75" customHeight="1" spans="1:12">
      <c r="A325" s="24">
        <v>321</v>
      </c>
      <c r="B325" s="19" t="s">
        <v>337</v>
      </c>
      <c r="C325" s="20" t="s">
        <v>17</v>
      </c>
      <c r="D325" s="21">
        <v>0.830000000000155</v>
      </c>
      <c r="E325" s="22">
        <v>0.0358</v>
      </c>
      <c r="F325" s="18">
        <v>950</v>
      </c>
      <c r="G325" s="18">
        <f t="shared" si="21"/>
        <v>788.500000000147</v>
      </c>
      <c r="H325" s="23">
        <f t="shared" si="18"/>
        <v>5.64400000000105</v>
      </c>
      <c r="I325" s="23">
        <f t="shared" si="19"/>
        <v>12.6990000000024</v>
      </c>
      <c r="J325" s="23">
        <f t="shared" si="20"/>
        <v>9.87700000000184</v>
      </c>
      <c r="K325" s="29"/>
      <c r="L325" s="29"/>
    </row>
    <row r="326" ht="15.75" customHeight="1" spans="1:12">
      <c r="A326" s="24">
        <v>322</v>
      </c>
      <c r="B326" s="25" t="s">
        <v>338</v>
      </c>
      <c r="C326" s="20" t="s">
        <v>17</v>
      </c>
      <c r="D326" s="26">
        <v>1.26999999999998</v>
      </c>
      <c r="E326" s="22">
        <v>0.0358</v>
      </c>
      <c r="F326" s="18">
        <v>950</v>
      </c>
      <c r="G326" s="18">
        <f t="shared" si="21"/>
        <v>1206.49999999998</v>
      </c>
      <c r="H326" s="23">
        <f t="shared" si="18"/>
        <v>8.63599999999987</v>
      </c>
      <c r="I326" s="23">
        <f t="shared" si="19"/>
        <v>19.4309999999997</v>
      </c>
      <c r="J326" s="23">
        <f t="shared" si="20"/>
        <v>15.1129999999998</v>
      </c>
      <c r="K326" s="29"/>
      <c r="L326" s="29"/>
    </row>
    <row r="327" ht="15.75" customHeight="1" spans="1:12">
      <c r="A327" s="24">
        <v>323</v>
      </c>
      <c r="B327" s="25" t="s">
        <v>339</v>
      </c>
      <c r="C327" s="20" t="s">
        <v>17</v>
      </c>
      <c r="D327" s="21">
        <v>1.52999999999975</v>
      </c>
      <c r="E327" s="22">
        <v>0.0358</v>
      </c>
      <c r="F327" s="18">
        <v>950</v>
      </c>
      <c r="G327" s="18">
        <f t="shared" si="21"/>
        <v>1453.49999999976</v>
      </c>
      <c r="H327" s="23">
        <f t="shared" ref="H327:H390" si="22">D327*34*0.2</f>
        <v>10.4039999999983</v>
      </c>
      <c r="I327" s="23">
        <f t="shared" ref="I327:I390" si="23">D327*34*0.45</f>
        <v>23.4089999999962</v>
      </c>
      <c r="J327" s="23">
        <f t="shared" ref="J327:J390" si="24">D327*34*0.35</f>
        <v>18.206999999997</v>
      </c>
      <c r="K327" s="29"/>
      <c r="L327" s="29"/>
    </row>
    <row r="328" ht="15.75" customHeight="1" spans="1:12">
      <c r="A328" s="18">
        <v>324</v>
      </c>
      <c r="B328" s="19" t="s">
        <v>340</v>
      </c>
      <c r="C328" s="20" t="s">
        <v>17</v>
      </c>
      <c r="D328" s="26">
        <v>0.860000000000355</v>
      </c>
      <c r="E328" s="22">
        <v>0.0358</v>
      </c>
      <c r="F328" s="18">
        <v>950</v>
      </c>
      <c r="G328" s="18">
        <f t="shared" si="21"/>
        <v>817.000000000337</v>
      </c>
      <c r="H328" s="23">
        <f t="shared" si="22"/>
        <v>5.84800000000241</v>
      </c>
      <c r="I328" s="23">
        <f t="shared" si="23"/>
        <v>13.1580000000054</v>
      </c>
      <c r="J328" s="23">
        <f t="shared" si="24"/>
        <v>10.2340000000042</v>
      </c>
      <c r="K328" s="29"/>
      <c r="L328" s="29"/>
    </row>
    <row r="329" ht="15.75" customHeight="1" spans="1:12">
      <c r="A329" s="24">
        <v>325</v>
      </c>
      <c r="B329" s="19" t="s">
        <v>341</v>
      </c>
      <c r="C329" s="20" t="s">
        <v>17</v>
      </c>
      <c r="D329" s="21">
        <v>3.08999999999992</v>
      </c>
      <c r="E329" s="22">
        <v>0.0358</v>
      </c>
      <c r="F329" s="18">
        <v>950</v>
      </c>
      <c r="G329" s="18">
        <f t="shared" si="21"/>
        <v>2935.49999999992</v>
      </c>
      <c r="H329" s="23">
        <f t="shared" si="22"/>
        <v>21.0119999999995</v>
      </c>
      <c r="I329" s="23">
        <f t="shared" si="23"/>
        <v>47.2769999999988</v>
      </c>
      <c r="J329" s="23">
        <f t="shared" si="24"/>
        <v>36.770999999999</v>
      </c>
      <c r="K329" s="29"/>
      <c r="L329" s="29"/>
    </row>
    <row r="330" ht="15.75" customHeight="1" spans="1:12">
      <c r="A330" s="24">
        <v>326</v>
      </c>
      <c r="B330" s="25" t="s">
        <v>342</v>
      </c>
      <c r="C330" s="20" t="s">
        <v>17</v>
      </c>
      <c r="D330" s="26">
        <v>4.4699999999998</v>
      </c>
      <c r="E330" s="22">
        <v>0.0358</v>
      </c>
      <c r="F330" s="18">
        <v>950</v>
      </c>
      <c r="G330" s="18">
        <f t="shared" si="21"/>
        <v>4246.49999999981</v>
      </c>
      <c r="H330" s="23">
        <f t="shared" si="22"/>
        <v>30.3959999999986</v>
      </c>
      <c r="I330" s="23">
        <f t="shared" si="23"/>
        <v>68.3909999999969</v>
      </c>
      <c r="J330" s="23">
        <f t="shared" si="24"/>
        <v>53.1929999999976</v>
      </c>
      <c r="K330" s="29"/>
      <c r="L330" s="29"/>
    </row>
    <row r="331" ht="15.75" customHeight="1" spans="1:12">
      <c r="A331" s="24">
        <v>327</v>
      </c>
      <c r="B331" s="19" t="s">
        <v>343</v>
      </c>
      <c r="C331" s="20" t="s">
        <v>17</v>
      </c>
      <c r="D331" s="21">
        <v>0.819999999999936</v>
      </c>
      <c r="E331" s="22">
        <v>0.0358</v>
      </c>
      <c r="F331" s="18">
        <v>950</v>
      </c>
      <c r="G331" s="18">
        <f t="shared" si="21"/>
        <v>778.999999999939</v>
      </c>
      <c r="H331" s="23">
        <f t="shared" si="22"/>
        <v>5.57599999999957</v>
      </c>
      <c r="I331" s="23">
        <f t="shared" si="23"/>
        <v>12.545999999999</v>
      </c>
      <c r="J331" s="23">
        <f t="shared" si="24"/>
        <v>9.75799999999924</v>
      </c>
      <c r="K331" s="29"/>
      <c r="L331" s="29"/>
    </row>
    <row r="332" ht="15.75" customHeight="1" spans="1:12">
      <c r="A332" s="18">
        <v>328</v>
      </c>
      <c r="B332" s="25" t="s">
        <v>344</v>
      </c>
      <c r="C332" s="20" t="s">
        <v>17</v>
      </c>
      <c r="D332" s="21">
        <v>0.860000000000127</v>
      </c>
      <c r="E332" s="22">
        <v>0.0358</v>
      </c>
      <c r="F332" s="18">
        <v>950</v>
      </c>
      <c r="G332" s="18">
        <f t="shared" si="21"/>
        <v>817.000000000121</v>
      </c>
      <c r="H332" s="23">
        <f t="shared" si="22"/>
        <v>5.84800000000086</v>
      </c>
      <c r="I332" s="23">
        <f t="shared" si="23"/>
        <v>13.1580000000019</v>
      </c>
      <c r="J332" s="23">
        <f t="shared" si="24"/>
        <v>10.2340000000015</v>
      </c>
      <c r="K332" s="29"/>
      <c r="L332" s="29"/>
    </row>
    <row r="333" ht="15.75" customHeight="1" spans="1:12">
      <c r="A333" s="24">
        <v>329</v>
      </c>
      <c r="B333" s="19" t="s">
        <v>345</v>
      </c>
      <c r="C333" s="20" t="s">
        <v>17</v>
      </c>
      <c r="D333" s="21">
        <v>0.269999999999982</v>
      </c>
      <c r="E333" s="22">
        <v>0.0358</v>
      </c>
      <c r="F333" s="18">
        <v>950</v>
      </c>
      <c r="G333" s="18">
        <f t="shared" si="21"/>
        <v>256.499999999983</v>
      </c>
      <c r="H333" s="23">
        <f t="shared" si="22"/>
        <v>1.83599999999988</v>
      </c>
      <c r="I333" s="23">
        <f t="shared" si="23"/>
        <v>4.13099999999972</v>
      </c>
      <c r="J333" s="23">
        <f t="shared" si="24"/>
        <v>3.21299999999978</v>
      </c>
      <c r="K333" s="29"/>
      <c r="L333" s="29"/>
    </row>
    <row r="334" ht="15.75" customHeight="1" spans="1:12">
      <c r="A334" s="24">
        <v>330</v>
      </c>
      <c r="B334" s="25" t="s">
        <v>346</v>
      </c>
      <c r="C334" s="20" t="s">
        <v>17</v>
      </c>
      <c r="D334" s="21">
        <v>3.05999999999995</v>
      </c>
      <c r="E334" s="22">
        <v>0.0358</v>
      </c>
      <c r="F334" s="18">
        <v>950</v>
      </c>
      <c r="G334" s="18">
        <f t="shared" si="21"/>
        <v>2906.99999999995</v>
      </c>
      <c r="H334" s="23">
        <f t="shared" si="22"/>
        <v>20.8079999999997</v>
      </c>
      <c r="I334" s="23">
        <f t="shared" si="23"/>
        <v>46.8179999999992</v>
      </c>
      <c r="J334" s="23">
        <f t="shared" si="24"/>
        <v>36.4139999999994</v>
      </c>
      <c r="K334" s="29"/>
      <c r="L334" s="29"/>
    </row>
    <row r="335" ht="15.75" customHeight="1" spans="1:12">
      <c r="A335" s="24">
        <v>331</v>
      </c>
      <c r="B335" s="19" t="s">
        <v>347</v>
      </c>
      <c r="C335" s="20" t="s">
        <v>17</v>
      </c>
      <c r="D335" s="21">
        <v>4.08000000000038</v>
      </c>
      <c r="E335" s="22">
        <v>0.0358</v>
      </c>
      <c r="F335" s="18">
        <v>950</v>
      </c>
      <c r="G335" s="18">
        <f t="shared" si="21"/>
        <v>3876.00000000036</v>
      </c>
      <c r="H335" s="23">
        <f t="shared" si="22"/>
        <v>27.7440000000026</v>
      </c>
      <c r="I335" s="23">
        <f t="shared" si="23"/>
        <v>62.4240000000058</v>
      </c>
      <c r="J335" s="23">
        <f t="shared" si="24"/>
        <v>48.5520000000045</v>
      </c>
      <c r="K335" s="29"/>
      <c r="L335" s="29"/>
    </row>
    <row r="336" ht="15.75" customHeight="1" spans="1:12">
      <c r="A336" s="18">
        <v>332</v>
      </c>
      <c r="B336" s="25" t="s">
        <v>348</v>
      </c>
      <c r="C336" s="20" t="s">
        <v>17</v>
      </c>
      <c r="D336" s="26">
        <v>3.09999999999968</v>
      </c>
      <c r="E336" s="22">
        <v>0.0358</v>
      </c>
      <c r="F336" s="18">
        <v>950</v>
      </c>
      <c r="G336" s="18">
        <f t="shared" si="21"/>
        <v>2944.9999999997</v>
      </c>
      <c r="H336" s="23">
        <f t="shared" si="22"/>
        <v>21.0799999999978</v>
      </c>
      <c r="I336" s="23">
        <f t="shared" si="23"/>
        <v>47.4299999999951</v>
      </c>
      <c r="J336" s="23">
        <f t="shared" si="24"/>
        <v>36.8899999999962</v>
      </c>
      <c r="K336" s="29"/>
      <c r="L336" s="29"/>
    </row>
    <row r="337" ht="15.75" customHeight="1" spans="1:12">
      <c r="A337" s="24">
        <v>333</v>
      </c>
      <c r="B337" s="25" t="s">
        <v>349</v>
      </c>
      <c r="C337" s="20" t="s">
        <v>17</v>
      </c>
      <c r="D337" s="26">
        <v>2.70999999999981</v>
      </c>
      <c r="E337" s="22">
        <v>0.0358</v>
      </c>
      <c r="F337" s="18">
        <v>950</v>
      </c>
      <c r="G337" s="18">
        <f t="shared" si="21"/>
        <v>2574.49999999982</v>
      </c>
      <c r="H337" s="23">
        <f t="shared" si="22"/>
        <v>18.4279999999987</v>
      </c>
      <c r="I337" s="23">
        <f t="shared" si="23"/>
        <v>41.4629999999971</v>
      </c>
      <c r="J337" s="23">
        <f t="shared" si="24"/>
        <v>32.2489999999977</v>
      </c>
      <c r="K337" s="29"/>
      <c r="L337" s="29"/>
    </row>
    <row r="338" ht="15.75" customHeight="1" spans="1:12">
      <c r="A338" s="24">
        <v>334</v>
      </c>
      <c r="B338" s="25" t="s">
        <v>350</v>
      </c>
      <c r="C338" s="20" t="s">
        <v>17</v>
      </c>
      <c r="D338" s="26">
        <v>5.54000000000042</v>
      </c>
      <c r="E338" s="22">
        <v>0.0358</v>
      </c>
      <c r="F338" s="18">
        <v>950</v>
      </c>
      <c r="G338" s="18">
        <f t="shared" si="21"/>
        <v>5263.0000000004</v>
      </c>
      <c r="H338" s="23">
        <f t="shared" si="22"/>
        <v>37.6720000000029</v>
      </c>
      <c r="I338" s="23">
        <f t="shared" si="23"/>
        <v>84.7620000000064</v>
      </c>
      <c r="J338" s="23">
        <f t="shared" si="24"/>
        <v>65.926000000005</v>
      </c>
      <c r="K338" s="29"/>
      <c r="L338" s="29"/>
    </row>
    <row r="339" ht="15.75" customHeight="1" spans="1:12">
      <c r="A339" s="24">
        <v>335</v>
      </c>
      <c r="B339" s="25" t="s">
        <v>351</v>
      </c>
      <c r="C339" s="20" t="s">
        <v>17</v>
      </c>
      <c r="D339" s="21">
        <v>1.8599999999999</v>
      </c>
      <c r="E339" s="22">
        <v>0.0358</v>
      </c>
      <c r="F339" s="18">
        <v>950</v>
      </c>
      <c r="G339" s="18">
        <f t="shared" si="21"/>
        <v>1766.9999999999</v>
      </c>
      <c r="H339" s="23">
        <f t="shared" si="22"/>
        <v>12.6479999999993</v>
      </c>
      <c r="I339" s="23">
        <f t="shared" si="23"/>
        <v>28.4579999999985</v>
      </c>
      <c r="J339" s="23">
        <f t="shared" si="24"/>
        <v>22.1339999999988</v>
      </c>
      <c r="K339" s="29"/>
      <c r="L339" s="29"/>
    </row>
    <row r="340" ht="15.75" customHeight="1" spans="1:12">
      <c r="A340" s="18">
        <v>336</v>
      </c>
      <c r="B340" s="19" t="s">
        <v>352</v>
      </c>
      <c r="C340" s="20" t="s">
        <v>17</v>
      </c>
      <c r="D340" s="21">
        <v>1.56000000000017</v>
      </c>
      <c r="E340" s="22">
        <v>0.0358</v>
      </c>
      <c r="F340" s="18">
        <v>950</v>
      </c>
      <c r="G340" s="18">
        <f t="shared" si="21"/>
        <v>1482.00000000016</v>
      </c>
      <c r="H340" s="23">
        <f t="shared" si="22"/>
        <v>10.6080000000012</v>
      </c>
      <c r="I340" s="23">
        <f t="shared" si="23"/>
        <v>23.8680000000026</v>
      </c>
      <c r="J340" s="23">
        <f t="shared" si="24"/>
        <v>18.564000000002</v>
      </c>
      <c r="K340" s="29"/>
      <c r="L340" s="29"/>
    </row>
    <row r="341" ht="15.75" customHeight="1" spans="1:12">
      <c r="A341" s="24">
        <v>337</v>
      </c>
      <c r="B341" s="25" t="s">
        <v>353</v>
      </c>
      <c r="C341" s="20" t="s">
        <v>17</v>
      </c>
      <c r="D341" s="26">
        <v>5.65999999999963</v>
      </c>
      <c r="E341" s="22">
        <v>0.0358</v>
      </c>
      <c r="F341" s="18">
        <v>950</v>
      </c>
      <c r="G341" s="18">
        <f t="shared" si="21"/>
        <v>5376.99999999965</v>
      </c>
      <c r="H341" s="23">
        <f t="shared" si="22"/>
        <v>38.4879999999975</v>
      </c>
      <c r="I341" s="23">
        <f t="shared" si="23"/>
        <v>86.5979999999943</v>
      </c>
      <c r="J341" s="23">
        <f t="shared" si="24"/>
        <v>67.3539999999956</v>
      </c>
      <c r="K341" s="29"/>
      <c r="L341" s="29"/>
    </row>
    <row r="342" ht="15.75" customHeight="1" spans="1:12">
      <c r="A342" s="24">
        <v>338</v>
      </c>
      <c r="B342" s="25" t="s">
        <v>354</v>
      </c>
      <c r="C342" s="20" t="s">
        <v>17</v>
      </c>
      <c r="D342" s="21">
        <v>1.07000000000016</v>
      </c>
      <c r="E342" s="22">
        <v>0.0358</v>
      </c>
      <c r="F342" s="18">
        <v>950</v>
      </c>
      <c r="G342" s="18">
        <f t="shared" si="21"/>
        <v>1016.50000000015</v>
      </c>
      <c r="H342" s="23">
        <f t="shared" si="22"/>
        <v>7.27600000000109</v>
      </c>
      <c r="I342" s="23">
        <f t="shared" si="23"/>
        <v>16.3710000000024</v>
      </c>
      <c r="J342" s="23">
        <f t="shared" si="24"/>
        <v>12.7330000000019</v>
      </c>
      <c r="K342" s="29"/>
      <c r="L342" s="29"/>
    </row>
    <row r="343" ht="15.75" customHeight="1" spans="1:12">
      <c r="A343" s="24">
        <v>339</v>
      </c>
      <c r="B343" s="19" t="s">
        <v>355</v>
      </c>
      <c r="C343" s="20" t="s">
        <v>17</v>
      </c>
      <c r="D343" s="26">
        <v>0.5</v>
      </c>
      <c r="E343" s="22">
        <v>0.0358</v>
      </c>
      <c r="F343" s="18">
        <v>950</v>
      </c>
      <c r="G343" s="18">
        <f t="shared" si="21"/>
        <v>475</v>
      </c>
      <c r="H343" s="23">
        <f t="shared" si="22"/>
        <v>3.4</v>
      </c>
      <c r="I343" s="23">
        <f t="shared" si="23"/>
        <v>7.65</v>
      </c>
      <c r="J343" s="23">
        <f t="shared" si="24"/>
        <v>5.95</v>
      </c>
      <c r="K343" s="29"/>
      <c r="L343" s="29"/>
    </row>
    <row r="344" ht="15.75" customHeight="1" spans="1:12">
      <c r="A344" s="18">
        <v>340</v>
      </c>
      <c r="B344" s="19" t="s">
        <v>356</v>
      </c>
      <c r="C344" s="20" t="s">
        <v>17</v>
      </c>
      <c r="D344" s="21">
        <v>2.10000000000014</v>
      </c>
      <c r="E344" s="22">
        <v>0.0358</v>
      </c>
      <c r="F344" s="18">
        <v>950</v>
      </c>
      <c r="G344" s="18">
        <f t="shared" si="21"/>
        <v>1995.00000000013</v>
      </c>
      <c r="H344" s="23">
        <f t="shared" si="22"/>
        <v>14.280000000001</v>
      </c>
      <c r="I344" s="23">
        <f t="shared" si="23"/>
        <v>32.1300000000021</v>
      </c>
      <c r="J344" s="23">
        <f t="shared" si="24"/>
        <v>24.9900000000017</v>
      </c>
      <c r="K344" s="29"/>
      <c r="L344" s="29"/>
    </row>
    <row r="345" ht="15.75" customHeight="1" spans="1:12">
      <c r="A345" s="24">
        <v>341</v>
      </c>
      <c r="B345" s="25" t="s">
        <v>357</v>
      </c>
      <c r="C345" s="20" t="s">
        <v>17</v>
      </c>
      <c r="D345" s="26">
        <v>1.11000000000013</v>
      </c>
      <c r="E345" s="22">
        <v>0.0358</v>
      </c>
      <c r="F345" s="18">
        <v>950</v>
      </c>
      <c r="G345" s="18">
        <f t="shared" si="21"/>
        <v>1054.50000000012</v>
      </c>
      <c r="H345" s="23">
        <f t="shared" si="22"/>
        <v>7.54800000000088</v>
      </c>
      <c r="I345" s="23">
        <f t="shared" si="23"/>
        <v>16.983000000002</v>
      </c>
      <c r="J345" s="23">
        <f t="shared" si="24"/>
        <v>13.2090000000015</v>
      </c>
      <c r="K345" s="29"/>
      <c r="L345" s="29"/>
    </row>
    <row r="346" ht="15.75" customHeight="1" spans="1:12">
      <c r="A346" s="24">
        <v>342</v>
      </c>
      <c r="B346" s="25" t="s">
        <v>358</v>
      </c>
      <c r="C346" s="20" t="s">
        <v>17</v>
      </c>
      <c r="D346" s="26">
        <v>2.12999999999965</v>
      </c>
      <c r="E346" s="22">
        <v>0.0358</v>
      </c>
      <c r="F346" s="18">
        <v>950</v>
      </c>
      <c r="G346" s="18">
        <f t="shared" si="21"/>
        <v>2023.49999999967</v>
      </c>
      <c r="H346" s="23">
        <f t="shared" si="22"/>
        <v>14.4839999999976</v>
      </c>
      <c r="I346" s="23">
        <f t="shared" si="23"/>
        <v>32.5889999999946</v>
      </c>
      <c r="J346" s="23">
        <f t="shared" si="24"/>
        <v>25.3469999999958</v>
      </c>
      <c r="K346" s="29"/>
      <c r="L346" s="29"/>
    </row>
    <row r="347" ht="15.75" customHeight="1" spans="1:12">
      <c r="A347" s="24">
        <v>343</v>
      </c>
      <c r="B347" s="19" t="s">
        <v>359</v>
      </c>
      <c r="C347" s="20" t="s">
        <v>17</v>
      </c>
      <c r="D347" s="26">
        <v>2.00000000000023</v>
      </c>
      <c r="E347" s="22">
        <v>0.0358</v>
      </c>
      <c r="F347" s="18">
        <v>950</v>
      </c>
      <c r="G347" s="18">
        <f t="shared" si="21"/>
        <v>1900.00000000022</v>
      </c>
      <c r="H347" s="23">
        <f t="shared" si="22"/>
        <v>13.6000000000016</v>
      </c>
      <c r="I347" s="23">
        <f t="shared" si="23"/>
        <v>30.6000000000035</v>
      </c>
      <c r="J347" s="23">
        <f t="shared" si="24"/>
        <v>23.8000000000027</v>
      </c>
      <c r="K347" s="29"/>
      <c r="L347" s="29"/>
    </row>
    <row r="348" ht="15.75" customHeight="1" spans="1:12">
      <c r="A348" s="18">
        <v>344</v>
      </c>
      <c r="B348" s="19" t="s">
        <v>360</v>
      </c>
      <c r="C348" s="20" t="s">
        <v>17</v>
      </c>
      <c r="D348" s="26">
        <v>2.5300000000002</v>
      </c>
      <c r="E348" s="22">
        <v>0.0358</v>
      </c>
      <c r="F348" s="18">
        <v>950</v>
      </c>
      <c r="G348" s="18">
        <f t="shared" ref="G348:G411" si="25">D348*F348</f>
        <v>2403.50000000019</v>
      </c>
      <c r="H348" s="23">
        <f t="shared" si="22"/>
        <v>17.2040000000014</v>
      </c>
      <c r="I348" s="23">
        <f t="shared" si="23"/>
        <v>38.7090000000031</v>
      </c>
      <c r="J348" s="23">
        <f t="shared" si="24"/>
        <v>30.1070000000024</v>
      </c>
      <c r="K348" s="29"/>
      <c r="L348" s="29"/>
    </row>
    <row r="349" ht="15.75" customHeight="1" spans="1:12">
      <c r="A349" s="24">
        <v>345</v>
      </c>
      <c r="B349" s="19" t="s">
        <v>361</v>
      </c>
      <c r="C349" s="20" t="s">
        <v>17</v>
      </c>
      <c r="D349" s="21">
        <v>4.20999999999981</v>
      </c>
      <c r="E349" s="22">
        <v>0.0358</v>
      </c>
      <c r="F349" s="18">
        <v>950</v>
      </c>
      <c r="G349" s="18">
        <f t="shared" si="25"/>
        <v>3999.49999999982</v>
      </c>
      <c r="H349" s="23">
        <f t="shared" si="22"/>
        <v>28.6279999999987</v>
      </c>
      <c r="I349" s="23">
        <f t="shared" si="23"/>
        <v>64.4129999999971</v>
      </c>
      <c r="J349" s="23">
        <f t="shared" si="24"/>
        <v>50.0989999999977</v>
      </c>
      <c r="K349" s="29"/>
      <c r="L349" s="29"/>
    </row>
    <row r="350" ht="15.75" customHeight="1" spans="1:12">
      <c r="A350" s="24">
        <v>346</v>
      </c>
      <c r="B350" s="25" t="s">
        <v>362</v>
      </c>
      <c r="C350" s="20" t="s">
        <v>17</v>
      </c>
      <c r="D350" s="26">
        <v>3.16000000000008</v>
      </c>
      <c r="E350" s="22">
        <v>0.0358</v>
      </c>
      <c r="F350" s="18">
        <v>950</v>
      </c>
      <c r="G350" s="18">
        <f t="shared" si="25"/>
        <v>3002.00000000008</v>
      </c>
      <c r="H350" s="23">
        <f t="shared" si="22"/>
        <v>21.4880000000005</v>
      </c>
      <c r="I350" s="23">
        <f t="shared" si="23"/>
        <v>48.3480000000012</v>
      </c>
      <c r="J350" s="23">
        <f t="shared" si="24"/>
        <v>37.604000000001</v>
      </c>
      <c r="K350" s="29"/>
      <c r="L350" s="29"/>
    </row>
    <row r="351" ht="15.75" customHeight="1" spans="1:12">
      <c r="A351" s="24">
        <v>347</v>
      </c>
      <c r="B351" s="19" t="s">
        <v>363</v>
      </c>
      <c r="C351" s="20" t="s">
        <v>17</v>
      </c>
      <c r="D351" s="21">
        <v>1.8599999999999</v>
      </c>
      <c r="E351" s="22">
        <v>0.0358</v>
      </c>
      <c r="F351" s="18">
        <v>950</v>
      </c>
      <c r="G351" s="18">
        <f t="shared" si="25"/>
        <v>1766.9999999999</v>
      </c>
      <c r="H351" s="23">
        <f t="shared" si="22"/>
        <v>12.6479999999993</v>
      </c>
      <c r="I351" s="23">
        <f t="shared" si="23"/>
        <v>28.4579999999985</v>
      </c>
      <c r="J351" s="23">
        <f t="shared" si="24"/>
        <v>22.1339999999988</v>
      </c>
      <c r="K351" s="29"/>
      <c r="L351" s="29"/>
    </row>
    <row r="352" ht="15.75" customHeight="1" spans="1:12">
      <c r="A352" s="18">
        <v>348</v>
      </c>
      <c r="B352" s="25" t="s">
        <v>364</v>
      </c>
      <c r="C352" s="20" t="s">
        <v>17</v>
      </c>
      <c r="D352" s="26">
        <v>4.62999999999943</v>
      </c>
      <c r="E352" s="22">
        <v>0.0358</v>
      </c>
      <c r="F352" s="18">
        <v>950</v>
      </c>
      <c r="G352" s="18">
        <f t="shared" si="25"/>
        <v>4398.49999999946</v>
      </c>
      <c r="H352" s="23">
        <f t="shared" si="22"/>
        <v>31.4839999999961</v>
      </c>
      <c r="I352" s="23">
        <f t="shared" si="23"/>
        <v>70.8389999999913</v>
      </c>
      <c r="J352" s="23">
        <f t="shared" si="24"/>
        <v>55.0969999999932</v>
      </c>
      <c r="K352" s="29"/>
      <c r="L352" s="29"/>
    </row>
    <row r="353" ht="15.75" customHeight="1" spans="1:12">
      <c r="A353" s="24">
        <v>349</v>
      </c>
      <c r="B353" s="25" t="s">
        <v>365</v>
      </c>
      <c r="C353" s="20" t="s">
        <v>17</v>
      </c>
      <c r="D353" s="26">
        <v>3.70000000000027</v>
      </c>
      <c r="E353" s="22">
        <v>0.0358</v>
      </c>
      <c r="F353" s="18">
        <v>950</v>
      </c>
      <c r="G353" s="18">
        <f t="shared" si="25"/>
        <v>3515.00000000026</v>
      </c>
      <c r="H353" s="23">
        <f t="shared" si="22"/>
        <v>25.1600000000018</v>
      </c>
      <c r="I353" s="23">
        <f t="shared" si="23"/>
        <v>56.6100000000041</v>
      </c>
      <c r="J353" s="23">
        <f t="shared" si="24"/>
        <v>44.0300000000032</v>
      </c>
      <c r="K353" s="29"/>
      <c r="L353" s="29"/>
    </row>
    <row r="354" ht="15.75" customHeight="1" spans="1:12">
      <c r="A354" s="24">
        <v>350</v>
      </c>
      <c r="B354" s="25" t="s">
        <v>366</v>
      </c>
      <c r="C354" s="20" t="s">
        <v>17</v>
      </c>
      <c r="D354" s="26">
        <v>1.57999999999993</v>
      </c>
      <c r="E354" s="22">
        <v>0.0358</v>
      </c>
      <c r="F354" s="18">
        <v>950</v>
      </c>
      <c r="G354" s="18">
        <f t="shared" si="25"/>
        <v>1500.99999999993</v>
      </c>
      <c r="H354" s="23">
        <f t="shared" si="22"/>
        <v>10.7439999999995</v>
      </c>
      <c r="I354" s="23">
        <f t="shared" si="23"/>
        <v>24.1739999999989</v>
      </c>
      <c r="J354" s="23">
        <f t="shared" si="24"/>
        <v>18.8019999999992</v>
      </c>
      <c r="K354" s="29"/>
      <c r="L354" s="29"/>
    </row>
    <row r="355" ht="15.75" customHeight="1" spans="1:12">
      <c r="A355" s="24">
        <v>351</v>
      </c>
      <c r="B355" s="25" t="s">
        <v>367</v>
      </c>
      <c r="C355" s="20" t="s">
        <v>17</v>
      </c>
      <c r="D355" s="26">
        <v>5.25999999999976</v>
      </c>
      <c r="E355" s="22">
        <v>0.0358</v>
      </c>
      <c r="F355" s="18">
        <v>950</v>
      </c>
      <c r="G355" s="18">
        <f t="shared" si="25"/>
        <v>4996.99999999977</v>
      </c>
      <c r="H355" s="23">
        <f t="shared" si="22"/>
        <v>35.7679999999984</v>
      </c>
      <c r="I355" s="23">
        <f t="shared" si="23"/>
        <v>80.4779999999963</v>
      </c>
      <c r="J355" s="23">
        <f t="shared" si="24"/>
        <v>62.5939999999971</v>
      </c>
      <c r="K355" s="29"/>
      <c r="L355" s="29"/>
    </row>
    <row r="356" ht="15.75" customHeight="1" spans="1:12">
      <c r="A356" s="18">
        <v>352</v>
      </c>
      <c r="B356" s="19" t="s">
        <v>368</v>
      </c>
      <c r="C356" s="20" t="s">
        <v>17</v>
      </c>
      <c r="D356" s="21">
        <v>3.99000000000046</v>
      </c>
      <c r="E356" s="22">
        <v>0.0358</v>
      </c>
      <c r="F356" s="18">
        <v>950</v>
      </c>
      <c r="G356" s="18">
        <f t="shared" si="25"/>
        <v>3790.50000000044</v>
      </c>
      <c r="H356" s="23">
        <f t="shared" si="22"/>
        <v>27.1320000000031</v>
      </c>
      <c r="I356" s="23">
        <f t="shared" si="23"/>
        <v>61.047000000007</v>
      </c>
      <c r="J356" s="23">
        <f t="shared" si="24"/>
        <v>47.4810000000055</v>
      </c>
      <c r="K356" s="29"/>
      <c r="L356" s="29"/>
    </row>
    <row r="357" ht="15.75" customHeight="1" spans="1:12">
      <c r="A357" s="24">
        <v>353</v>
      </c>
      <c r="B357" s="25" t="s">
        <v>369</v>
      </c>
      <c r="C357" s="20" t="s">
        <v>17</v>
      </c>
      <c r="D357" s="21">
        <v>2.24000000000001</v>
      </c>
      <c r="E357" s="22">
        <v>0.0358</v>
      </c>
      <c r="F357" s="18">
        <v>950</v>
      </c>
      <c r="G357" s="18">
        <f t="shared" si="25"/>
        <v>2128.00000000001</v>
      </c>
      <c r="H357" s="23">
        <f t="shared" si="22"/>
        <v>15.2320000000001</v>
      </c>
      <c r="I357" s="23">
        <f t="shared" si="23"/>
        <v>34.2720000000002</v>
      </c>
      <c r="J357" s="23">
        <f t="shared" si="24"/>
        <v>26.6560000000001</v>
      </c>
      <c r="K357" s="29"/>
      <c r="L357" s="29"/>
    </row>
    <row r="358" ht="15.75" customHeight="1" spans="1:12">
      <c r="A358" s="24">
        <v>354</v>
      </c>
      <c r="B358" s="19" t="s">
        <v>370</v>
      </c>
      <c r="C358" s="20" t="s">
        <v>17</v>
      </c>
      <c r="D358" s="21">
        <v>5.67999999999984</v>
      </c>
      <c r="E358" s="22">
        <v>0.0358</v>
      </c>
      <c r="F358" s="18">
        <v>950</v>
      </c>
      <c r="G358" s="18">
        <f t="shared" si="25"/>
        <v>5395.99999999985</v>
      </c>
      <c r="H358" s="23">
        <f t="shared" si="22"/>
        <v>38.6239999999989</v>
      </c>
      <c r="I358" s="23">
        <f t="shared" si="23"/>
        <v>86.9039999999976</v>
      </c>
      <c r="J358" s="23">
        <f t="shared" si="24"/>
        <v>67.5919999999981</v>
      </c>
      <c r="K358" s="29"/>
      <c r="L358" s="29"/>
    </row>
    <row r="359" ht="15.75" customHeight="1" spans="1:12">
      <c r="A359" s="24">
        <v>355</v>
      </c>
      <c r="B359" s="25" t="s">
        <v>371</v>
      </c>
      <c r="C359" s="20" t="s">
        <v>17</v>
      </c>
      <c r="D359" s="26">
        <v>4.30999999999995</v>
      </c>
      <c r="E359" s="22">
        <v>0.0358</v>
      </c>
      <c r="F359" s="18">
        <v>950</v>
      </c>
      <c r="G359" s="18">
        <f t="shared" si="25"/>
        <v>4094.49999999995</v>
      </c>
      <c r="H359" s="23">
        <f t="shared" si="22"/>
        <v>29.3079999999997</v>
      </c>
      <c r="I359" s="23">
        <f t="shared" si="23"/>
        <v>65.9429999999992</v>
      </c>
      <c r="J359" s="23">
        <f t="shared" si="24"/>
        <v>51.2889999999994</v>
      </c>
      <c r="K359" s="29"/>
      <c r="L359" s="29"/>
    </row>
    <row r="360" ht="15.75" customHeight="1" spans="1:12">
      <c r="A360" s="18">
        <v>356</v>
      </c>
      <c r="B360" s="25" t="s">
        <v>372</v>
      </c>
      <c r="C360" s="20" t="s">
        <v>17</v>
      </c>
      <c r="D360" s="21">
        <v>0.519999999999982</v>
      </c>
      <c r="E360" s="22">
        <v>0.0358</v>
      </c>
      <c r="F360" s="18">
        <v>950</v>
      </c>
      <c r="G360" s="18">
        <f t="shared" si="25"/>
        <v>493.999999999983</v>
      </c>
      <c r="H360" s="23">
        <f t="shared" si="22"/>
        <v>3.53599999999988</v>
      </c>
      <c r="I360" s="23">
        <f t="shared" si="23"/>
        <v>7.95599999999973</v>
      </c>
      <c r="J360" s="23">
        <f t="shared" si="24"/>
        <v>6.18799999999979</v>
      </c>
      <c r="K360" s="29"/>
      <c r="L360" s="29"/>
    </row>
    <row r="361" ht="15.75" customHeight="1" spans="1:12">
      <c r="A361" s="24">
        <v>357</v>
      </c>
      <c r="B361" s="19" t="s">
        <v>373</v>
      </c>
      <c r="C361" s="20" t="s">
        <v>17</v>
      </c>
      <c r="D361" s="26">
        <v>4.8100000000004</v>
      </c>
      <c r="E361" s="22">
        <v>0.0358</v>
      </c>
      <c r="F361" s="18">
        <v>950</v>
      </c>
      <c r="G361" s="18">
        <f t="shared" si="25"/>
        <v>4569.50000000038</v>
      </c>
      <c r="H361" s="23">
        <f t="shared" si="22"/>
        <v>32.7080000000027</v>
      </c>
      <c r="I361" s="23">
        <f t="shared" si="23"/>
        <v>73.5930000000061</v>
      </c>
      <c r="J361" s="23">
        <f t="shared" si="24"/>
        <v>57.2390000000048</v>
      </c>
      <c r="K361" s="29"/>
      <c r="L361" s="29"/>
    </row>
    <row r="362" ht="15.75" customHeight="1" spans="1:12">
      <c r="A362" s="24">
        <v>358</v>
      </c>
      <c r="B362" s="25" t="s">
        <v>374</v>
      </c>
      <c r="C362" s="20" t="s">
        <v>17</v>
      </c>
      <c r="D362" s="26">
        <v>0.939999999999827</v>
      </c>
      <c r="E362" s="22">
        <v>0.0358</v>
      </c>
      <c r="F362" s="18">
        <v>950</v>
      </c>
      <c r="G362" s="18">
        <f t="shared" si="25"/>
        <v>892.999999999836</v>
      </c>
      <c r="H362" s="23">
        <f t="shared" si="22"/>
        <v>6.39199999999882</v>
      </c>
      <c r="I362" s="23">
        <f t="shared" si="23"/>
        <v>14.3819999999974</v>
      </c>
      <c r="J362" s="23">
        <f t="shared" si="24"/>
        <v>11.1859999999979</v>
      </c>
      <c r="K362" s="29"/>
      <c r="L362" s="29"/>
    </row>
    <row r="363" ht="15.75" customHeight="1" spans="1:12">
      <c r="A363" s="24">
        <v>359</v>
      </c>
      <c r="B363" s="25" t="s">
        <v>375</v>
      </c>
      <c r="C363" s="20" t="s">
        <v>17</v>
      </c>
      <c r="D363" s="21">
        <v>0.440000000000282</v>
      </c>
      <c r="E363" s="22">
        <v>0.0358</v>
      </c>
      <c r="F363" s="18">
        <v>950</v>
      </c>
      <c r="G363" s="18">
        <f t="shared" si="25"/>
        <v>418.000000000268</v>
      </c>
      <c r="H363" s="23">
        <f t="shared" si="22"/>
        <v>2.99200000000192</v>
      </c>
      <c r="I363" s="23">
        <f t="shared" si="23"/>
        <v>6.73200000000431</v>
      </c>
      <c r="J363" s="23">
        <f t="shared" si="24"/>
        <v>5.23600000000336</v>
      </c>
      <c r="K363" s="29"/>
      <c r="L363" s="29"/>
    </row>
    <row r="364" ht="15.75" customHeight="1" spans="1:12">
      <c r="A364" s="18">
        <v>360</v>
      </c>
      <c r="B364" s="19" t="s">
        <v>376</v>
      </c>
      <c r="C364" s="20" t="s">
        <v>17</v>
      </c>
      <c r="D364" s="26">
        <v>2.87999999999988</v>
      </c>
      <c r="E364" s="22">
        <v>0.0358</v>
      </c>
      <c r="F364" s="18">
        <v>950</v>
      </c>
      <c r="G364" s="18">
        <f t="shared" si="25"/>
        <v>2735.99999999989</v>
      </c>
      <c r="H364" s="23">
        <f t="shared" si="22"/>
        <v>19.5839999999992</v>
      </c>
      <c r="I364" s="23">
        <f t="shared" si="23"/>
        <v>44.0639999999982</v>
      </c>
      <c r="J364" s="23">
        <f t="shared" si="24"/>
        <v>34.2719999999986</v>
      </c>
      <c r="K364" s="29"/>
      <c r="L364" s="29"/>
    </row>
    <row r="365" ht="15.75" customHeight="1" spans="1:12">
      <c r="A365" s="24">
        <v>361</v>
      </c>
      <c r="B365" s="19" t="s">
        <v>377</v>
      </c>
      <c r="C365" s="20" t="s">
        <v>17</v>
      </c>
      <c r="D365" s="26">
        <v>2.74000000000046</v>
      </c>
      <c r="E365" s="22">
        <v>0.0358</v>
      </c>
      <c r="F365" s="18">
        <v>950</v>
      </c>
      <c r="G365" s="18">
        <f t="shared" si="25"/>
        <v>2603.00000000044</v>
      </c>
      <c r="H365" s="23">
        <f t="shared" si="22"/>
        <v>18.6320000000031</v>
      </c>
      <c r="I365" s="23">
        <f t="shared" si="23"/>
        <v>41.922000000007</v>
      </c>
      <c r="J365" s="23">
        <f t="shared" si="24"/>
        <v>32.6060000000055</v>
      </c>
      <c r="K365" s="29"/>
      <c r="L365" s="29"/>
    </row>
    <row r="366" ht="15.75" customHeight="1" spans="1:12">
      <c r="A366" s="24">
        <v>362</v>
      </c>
      <c r="B366" s="19" t="s">
        <v>378</v>
      </c>
      <c r="C366" s="20" t="s">
        <v>17</v>
      </c>
      <c r="D366" s="21">
        <v>1.83999999999992</v>
      </c>
      <c r="E366" s="22">
        <v>0.0358</v>
      </c>
      <c r="F366" s="18">
        <v>950</v>
      </c>
      <c r="G366" s="18">
        <f t="shared" si="25"/>
        <v>1747.99999999992</v>
      </c>
      <c r="H366" s="23">
        <f t="shared" si="22"/>
        <v>12.5119999999995</v>
      </c>
      <c r="I366" s="23">
        <f t="shared" si="23"/>
        <v>28.1519999999988</v>
      </c>
      <c r="J366" s="23">
        <f t="shared" si="24"/>
        <v>21.895999999999</v>
      </c>
      <c r="K366" s="29"/>
      <c r="L366" s="29"/>
    </row>
    <row r="367" ht="15.75" customHeight="1" spans="1:12">
      <c r="A367" s="24">
        <v>363</v>
      </c>
      <c r="B367" s="25" t="s">
        <v>379</v>
      </c>
      <c r="C367" s="20" t="s">
        <v>17</v>
      </c>
      <c r="D367" s="26">
        <v>2.44999999999982</v>
      </c>
      <c r="E367" s="22">
        <v>0.0358</v>
      </c>
      <c r="F367" s="18">
        <v>950</v>
      </c>
      <c r="G367" s="18">
        <f t="shared" si="25"/>
        <v>2327.49999999983</v>
      </c>
      <c r="H367" s="23">
        <f t="shared" si="22"/>
        <v>16.6599999999988</v>
      </c>
      <c r="I367" s="23">
        <f t="shared" si="23"/>
        <v>37.4849999999972</v>
      </c>
      <c r="J367" s="23">
        <f t="shared" si="24"/>
        <v>29.1549999999979</v>
      </c>
      <c r="K367" s="29"/>
      <c r="L367" s="29"/>
    </row>
    <row r="368" ht="15.75" customHeight="1" spans="1:12">
      <c r="A368" s="18">
        <v>364</v>
      </c>
      <c r="B368" s="25" t="s">
        <v>380</v>
      </c>
      <c r="C368" s="20" t="s">
        <v>17</v>
      </c>
      <c r="D368" s="21">
        <v>0.600000000000136</v>
      </c>
      <c r="E368" s="22">
        <v>0.0358</v>
      </c>
      <c r="F368" s="18">
        <v>950</v>
      </c>
      <c r="G368" s="18">
        <f t="shared" si="25"/>
        <v>570.000000000129</v>
      </c>
      <c r="H368" s="23">
        <f t="shared" si="22"/>
        <v>4.08000000000092</v>
      </c>
      <c r="I368" s="23">
        <f t="shared" si="23"/>
        <v>9.18000000000208</v>
      </c>
      <c r="J368" s="23">
        <f t="shared" si="24"/>
        <v>7.14000000000162</v>
      </c>
      <c r="K368" s="29"/>
      <c r="L368" s="29"/>
    </row>
    <row r="369" ht="15.75" customHeight="1" spans="1:12">
      <c r="A369" s="24">
        <v>365</v>
      </c>
      <c r="B369" s="19" t="s">
        <v>381</v>
      </c>
      <c r="C369" s="20" t="s">
        <v>17</v>
      </c>
      <c r="D369" s="26">
        <v>17.5399999999997</v>
      </c>
      <c r="E369" s="22">
        <v>0.0358</v>
      </c>
      <c r="F369" s="18">
        <v>950</v>
      </c>
      <c r="G369" s="18">
        <f t="shared" si="25"/>
        <v>16662.9999999997</v>
      </c>
      <c r="H369" s="23">
        <f t="shared" si="22"/>
        <v>119.271999999998</v>
      </c>
      <c r="I369" s="23">
        <f t="shared" si="23"/>
        <v>268.361999999995</v>
      </c>
      <c r="J369" s="23">
        <f t="shared" si="24"/>
        <v>208.725999999996</v>
      </c>
      <c r="K369" s="29"/>
      <c r="L369" s="29"/>
    </row>
    <row r="370" ht="15.75" customHeight="1" spans="1:12">
      <c r="A370" s="24">
        <v>366</v>
      </c>
      <c r="B370" s="25" t="s">
        <v>382</v>
      </c>
      <c r="C370" s="20" t="s">
        <v>17</v>
      </c>
      <c r="D370" s="26">
        <v>2.01999999999998</v>
      </c>
      <c r="E370" s="22">
        <v>0.0358</v>
      </c>
      <c r="F370" s="18">
        <v>950</v>
      </c>
      <c r="G370" s="18">
        <f t="shared" si="25"/>
        <v>1918.99999999998</v>
      </c>
      <c r="H370" s="23">
        <f t="shared" si="22"/>
        <v>13.7359999999999</v>
      </c>
      <c r="I370" s="23">
        <f t="shared" si="23"/>
        <v>30.9059999999997</v>
      </c>
      <c r="J370" s="23">
        <f t="shared" si="24"/>
        <v>24.0379999999998</v>
      </c>
      <c r="K370" s="29"/>
      <c r="L370" s="29"/>
    </row>
    <row r="371" ht="15.75" customHeight="1" spans="1:12">
      <c r="A371" s="24">
        <v>367</v>
      </c>
      <c r="B371" s="25" t="s">
        <v>383</v>
      </c>
      <c r="C371" s="20" t="s">
        <v>17</v>
      </c>
      <c r="D371" s="21">
        <v>2.16999999999962</v>
      </c>
      <c r="E371" s="22">
        <v>0.0358</v>
      </c>
      <c r="F371" s="18">
        <v>950</v>
      </c>
      <c r="G371" s="18">
        <f t="shared" si="25"/>
        <v>2061.49999999964</v>
      </c>
      <c r="H371" s="23">
        <f t="shared" si="22"/>
        <v>14.7559999999974</v>
      </c>
      <c r="I371" s="23">
        <f t="shared" si="23"/>
        <v>33.2009999999942</v>
      </c>
      <c r="J371" s="23">
        <f t="shared" si="24"/>
        <v>25.8229999999955</v>
      </c>
      <c r="K371" s="29"/>
      <c r="L371" s="29"/>
    </row>
    <row r="372" ht="15.75" customHeight="1" spans="1:12">
      <c r="A372" s="18">
        <v>368</v>
      </c>
      <c r="B372" s="19" t="s">
        <v>384</v>
      </c>
      <c r="C372" s="20" t="s">
        <v>17</v>
      </c>
      <c r="D372" s="26">
        <v>7.07000000000039</v>
      </c>
      <c r="E372" s="22">
        <v>0.0358</v>
      </c>
      <c r="F372" s="18">
        <v>950</v>
      </c>
      <c r="G372" s="18">
        <f t="shared" si="25"/>
        <v>6716.50000000037</v>
      </c>
      <c r="H372" s="23">
        <f t="shared" si="22"/>
        <v>48.0760000000027</v>
      </c>
      <c r="I372" s="23">
        <f t="shared" si="23"/>
        <v>108.171000000006</v>
      </c>
      <c r="J372" s="23">
        <f t="shared" si="24"/>
        <v>84.1330000000046</v>
      </c>
      <c r="K372" s="29"/>
      <c r="L372" s="29"/>
    </row>
    <row r="373" ht="15.75" customHeight="1" spans="1:12">
      <c r="A373" s="24">
        <v>369</v>
      </c>
      <c r="B373" s="25" t="s">
        <v>385</v>
      </c>
      <c r="C373" s="20" t="s">
        <v>17</v>
      </c>
      <c r="D373" s="26">
        <v>4.65000000000009</v>
      </c>
      <c r="E373" s="22">
        <v>0.0358</v>
      </c>
      <c r="F373" s="18">
        <v>950</v>
      </c>
      <c r="G373" s="18">
        <f t="shared" si="25"/>
        <v>4417.50000000009</v>
      </c>
      <c r="H373" s="23">
        <f t="shared" si="22"/>
        <v>31.6200000000006</v>
      </c>
      <c r="I373" s="23">
        <f t="shared" si="23"/>
        <v>71.1450000000014</v>
      </c>
      <c r="J373" s="23">
        <f t="shared" si="24"/>
        <v>55.3350000000011</v>
      </c>
      <c r="K373" s="29"/>
      <c r="L373" s="29"/>
    </row>
    <row r="374" ht="15.75" customHeight="1" spans="1:12">
      <c r="A374" s="24">
        <v>370</v>
      </c>
      <c r="B374" s="25" t="s">
        <v>386</v>
      </c>
      <c r="C374" s="20" t="s">
        <v>17</v>
      </c>
      <c r="D374" s="26">
        <v>3.65000000000009</v>
      </c>
      <c r="E374" s="22">
        <v>0.0358</v>
      </c>
      <c r="F374" s="18">
        <v>950</v>
      </c>
      <c r="G374" s="18">
        <f t="shared" si="25"/>
        <v>3467.50000000009</v>
      </c>
      <c r="H374" s="23">
        <f t="shared" si="22"/>
        <v>24.8200000000006</v>
      </c>
      <c r="I374" s="23">
        <f t="shared" si="23"/>
        <v>55.8450000000014</v>
      </c>
      <c r="J374" s="23">
        <f t="shared" si="24"/>
        <v>43.4350000000011</v>
      </c>
      <c r="K374" s="29"/>
      <c r="L374" s="29"/>
    </row>
    <row r="375" ht="15.75" customHeight="1" spans="1:12">
      <c r="A375" s="24">
        <v>371</v>
      </c>
      <c r="B375" s="19" t="s">
        <v>387</v>
      </c>
      <c r="C375" s="20" t="s">
        <v>17</v>
      </c>
      <c r="D375" s="21">
        <v>0.449999999999818</v>
      </c>
      <c r="E375" s="22">
        <v>0.0358</v>
      </c>
      <c r="F375" s="18">
        <v>950</v>
      </c>
      <c r="G375" s="18">
        <f t="shared" si="25"/>
        <v>427.499999999827</v>
      </c>
      <c r="H375" s="23">
        <f t="shared" si="22"/>
        <v>3.05999999999876</v>
      </c>
      <c r="I375" s="23">
        <f t="shared" si="23"/>
        <v>6.88499999999722</v>
      </c>
      <c r="J375" s="23">
        <f t="shared" si="24"/>
        <v>5.35499999999783</v>
      </c>
      <c r="K375" s="29"/>
      <c r="L375" s="29"/>
    </row>
    <row r="376" ht="15.75" customHeight="1" spans="1:12">
      <c r="A376" s="18">
        <v>372</v>
      </c>
      <c r="B376" s="25" t="s">
        <v>388</v>
      </c>
      <c r="C376" s="20" t="s">
        <v>17</v>
      </c>
      <c r="D376" s="21">
        <v>4.65000000000032</v>
      </c>
      <c r="E376" s="22">
        <v>0.0358</v>
      </c>
      <c r="F376" s="18">
        <v>950</v>
      </c>
      <c r="G376" s="18">
        <f t="shared" si="25"/>
        <v>4417.5000000003</v>
      </c>
      <c r="H376" s="23">
        <f t="shared" si="22"/>
        <v>31.6200000000022</v>
      </c>
      <c r="I376" s="23">
        <f t="shared" si="23"/>
        <v>71.1450000000049</v>
      </c>
      <c r="J376" s="23">
        <f t="shared" si="24"/>
        <v>55.3350000000038</v>
      </c>
      <c r="K376" s="29"/>
      <c r="L376" s="29"/>
    </row>
    <row r="377" ht="15.75" customHeight="1" spans="1:12">
      <c r="A377" s="24">
        <v>373</v>
      </c>
      <c r="B377" s="19" t="s">
        <v>389</v>
      </c>
      <c r="C377" s="20" t="s">
        <v>17</v>
      </c>
      <c r="D377" s="26">
        <v>3.43999999999983</v>
      </c>
      <c r="E377" s="22">
        <v>0.0358</v>
      </c>
      <c r="F377" s="18">
        <v>950</v>
      </c>
      <c r="G377" s="18">
        <f t="shared" si="25"/>
        <v>3267.99999999984</v>
      </c>
      <c r="H377" s="23">
        <f t="shared" si="22"/>
        <v>23.3919999999988</v>
      </c>
      <c r="I377" s="23">
        <f t="shared" si="23"/>
        <v>52.6319999999974</v>
      </c>
      <c r="J377" s="23">
        <f t="shared" si="24"/>
        <v>40.935999999998</v>
      </c>
      <c r="K377" s="29"/>
      <c r="L377" s="29"/>
    </row>
    <row r="378" ht="15.75" customHeight="1" spans="1:12">
      <c r="A378" s="24">
        <v>374</v>
      </c>
      <c r="B378" s="25" t="s">
        <v>390</v>
      </c>
      <c r="C378" s="20" t="s">
        <v>17</v>
      </c>
      <c r="D378" s="21">
        <v>1.4699999999998</v>
      </c>
      <c r="E378" s="22">
        <v>0.0358</v>
      </c>
      <c r="F378" s="18">
        <v>950</v>
      </c>
      <c r="G378" s="18">
        <f t="shared" si="25"/>
        <v>1396.49999999981</v>
      </c>
      <c r="H378" s="23">
        <f t="shared" si="22"/>
        <v>9.99599999999864</v>
      </c>
      <c r="I378" s="23">
        <f t="shared" si="23"/>
        <v>22.4909999999969</v>
      </c>
      <c r="J378" s="23">
        <f t="shared" si="24"/>
        <v>17.4929999999976</v>
      </c>
      <c r="K378" s="29"/>
      <c r="L378" s="29"/>
    </row>
    <row r="379" ht="15.75" customHeight="1" spans="1:12">
      <c r="A379" s="24">
        <v>375</v>
      </c>
      <c r="B379" s="19" t="s">
        <v>391</v>
      </c>
      <c r="C379" s="20" t="s">
        <v>17</v>
      </c>
      <c r="D379" s="26">
        <v>4.06000000000017</v>
      </c>
      <c r="E379" s="22">
        <v>0.0358</v>
      </c>
      <c r="F379" s="18">
        <v>950</v>
      </c>
      <c r="G379" s="18">
        <f t="shared" si="25"/>
        <v>3857.00000000016</v>
      </c>
      <c r="H379" s="23">
        <f t="shared" si="22"/>
        <v>27.6080000000012</v>
      </c>
      <c r="I379" s="23">
        <f t="shared" si="23"/>
        <v>62.1180000000026</v>
      </c>
      <c r="J379" s="23">
        <f t="shared" si="24"/>
        <v>48.314000000002</v>
      </c>
      <c r="K379" s="29"/>
      <c r="L379" s="29"/>
    </row>
    <row r="380" ht="15.75" customHeight="1" spans="1:12">
      <c r="A380" s="18">
        <v>376</v>
      </c>
      <c r="B380" s="19" t="s">
        <v>392</v>
      </c>
      <c r="C380" s="20" t="s">
        <v>17</v>
      </c>
      <c r="D380" s="26">
        <v>6.7800000000002</v>
      </c>
      <c r="E380" s="22">
        <v>0.0358</v>
      </c>
      <c r="F380" s="18">
        <v>950</v>
      </c>
      <c r="G380" s="18">
        <f t="shared" si="25"/>
        <v>6441.00000000019</v>
      </c>
      <c r="H380" s="23">
        <f t="shared" si="22"/>
        <v>46.1040000000014</v>
      </c>
      <c r="I380" s="23">
        <f t="shared" si="23"/>
        <v>103.734000000003</v>
      </c>
      <c r="J380" s="23">
        <f t="shared" si="24"/>
        <v>80.6820000000024</v>
      </c>
      <c r="K380" s="29"/>
      <c r="L380" s="29"/>
    </row>
    <row r="381" ht="15.75" customHeight="1" spans="1:12">
      <c r="A381" s="24">
        <v>377</v>
      </c>
      <c r="B381" s="19" t="s">
        <v>393</v>
      </c>
      <c r="C381" s="20" t="s">
        <v>17</v>
      </c>
      <c r="D381" s="21">
        <v>2.91999999999985</v>
      </c>
      <c r="E381" s="22">
        <v>0.0358</v>
      </c>
      <c r="F381" s="18">
        <v>950</v>
      </c>
      <c r="G381" s="18">
        <f t="shared" si="25"/>
        <v>2773.99999999986</v>
      </c>
      <c r="H381" s="23">
        <f t="shared" si="22"/>
        <v>19.855999999999</v>
      </c>
      <c r="I381" s="23">
        <f t="shared" si="23"/>
        <v>44.6759999999977</v>
      </c>
      <c r="J381" s="23">
        <f t="shared" si="24"/>
        <v>34.7479999999982</v>
      </c>
      <c r="K381" s="29"/>
      <c r="L381" s="29"/>
    </row>
    <row r="382" ht="15.75" customHeight="1" spans="1:12">
      <c r="A382" s="24">
        <v>378</v>
      </c>
      <c r="B382" s="25" t="s">
        <v>394</v>
      </c>
      <c r="C382" s="20" t="s">
        <v>17</v>
      </c>
      <c r="D382" s="21">
        <v>0.820000000000164</v>
      </c>
      <c r="E382" s="22">
        <v>0.0358</v>
      </c>
      <c r="F382" s="18">
        <v>950</v>
      </c>
      <c r="G382" s="18">
        <f t="shared" si="25"/>
        <v>779.000000000156</v>
      </c>
      <c r="H382" s="23">
        <f t="shared" si="22"/>
        <v>5.57600000000112</v>
      </c>
      <c r="I382" s="23">
        <f t="shared" si="23"/>
        <v>12.5460000000025</v>
      </c>
      <c r="J382" s="23">
        <f t="shared" si="24"/>
        <v>9.75800000000195</v>
      </c>
      <c r="K382" s="29"/>
      <c r="L382" s="29"/>
    </row>
    <row r="383" ht="15.75" customHeight="1" spans="1:12">
      <c r="A383" s="24">
        <v>379</v>
      </c>
      <c r="B383" s="19" t="s">
        <v>395</v>
      </c>
      <c r="C383" s="20" t="s">
        <v>17</v>
      </c>
      <c r="D383" s="21">
        <v>2.36999999999989</v>
      </c>
      <c r="E383" s="22">
        <v>0.0358</v>
      </c>
      <c r="F383" s="18">
        <v>950</v>
      </c>
      <c r="G383" s="18">
        <f t="shared" si="25"/>
        <v>2251.4999999999</v>
      </c>
      <c r="H383" s="23">
        <f t="shared" si="22"/>
        <v>16.1159999999993</v>
      </c>
      <c r="I383" s="23">
        <f t="shared" si="23"/>
        <v>36.2609999999983</v>
      </c>
      <c r="J383" s="23">
        <f t="shared" si="24"/>
        <v>28.2029999999987</v>
      </c>
      <c r="K383" s="29"/>
      <c r="L383" s="29"/>
    </row>
    <row r="384" ht="15.75" customHeight="1" spans="1:12">
      <c r="A384" s="18">
        <v>380</v>
      </c>
      <c r="B384" s="25" t="s">
        <v>396</v>
      </c>
      <c r="C384" s="20" t="s">
        <v>17</v>
      </c>
      <c r="D384" s="21">
        <v>4.59999999999991</v>
      </c>
      <c r="E384" s="22">
        <v>0.0358</v>
      </c>
      <c r="F384" s="18">
        <v>950</v>
      </c>
      <c r="G384" s="18">
        <f t="shared" si="25"/>
        <v>4369.99999999991</v>
      </c>
      <c r="H384" s="23">
        <f t="shared" si="22"/>
        <v>31.2799999999994</v>
      </c>
      <c r="I384" s="23">
        <f t="shared" si="23"/>
        <v>70.3799999999986</v>
      </c>
      <c r="J384" s="23">
        <f t="shared" si="24"/>
        <v>54.7399999999989</v>
      </c>
      <c r="K384" s="29"/>
      <c r="L384" s="29"/>
    </row>
    <row r="385" ht="15.75" customHeight="1" spans="1:12">
      <c r="A385" s="24">
        <v>381</v>
      </c>
      <c r="B385" s="19" t="s">
        <v>397</v>
      </c>
      <c r="C385" s="20" t="s">
        <v>17</v>
      </c>
      <c r="D385" s="26">
        <v>1.94999999999982</v>
      </c>
      <c r="E385" s="22">
        <v>0.0358</v>
      </c>
      <c r="F385" s="18">
        <v>950</v>
      </c>
      <c r="G385" s="18">
        <f t="shared" si="25"/>
        <v>1852.49999999983</v>
      </c>
      <c r="H385" s="23">
        <f t="shared" si="22"/>
        <v>13.2599999999988</v>
      </c>
      <c r="I385" s="23">
        <f t="shared" si="23"/>
        <v>29.8349999999973</v>
      </c>
      <c r="J385" s="23">
        <f t="shared" si="24"/>
        <v>23.2049999999979</v>
      </c>
      <c r="K385" s="29"/>
      <c r="L385" s="29"/>
    </row>
    <row r="386" ht="15.75" customHeight="1" spans="1:12">
      <c r="A386" s="24">
        <v>382</v>
      </c>
      <c r="B386" s="19" t="s">
        <v>398</v>
      </c>
      <c r="C386" s="20" t="s">
        <v>17</v>
      </c>
      <c r="D386" s="21">
        <v>0.540000000000191</v>
      </c>
      <c r="E386" s="22">
        <v>0.0358</v>
      </c>
      <c r="F386" s="18">
        <v>950</v>
      </c>
      <c r="G386" s="18">
        <f t="shared" si="25"/>
        <v>513.000000000181</v>
      </c>
      <c r="H386" s="23">
        <f t="shared" si="22"/>
        <v>3.6720000000013</v>
      </c>
      <c r="I386" s="23">
        <f t="shared" si="23"/>
        <v>8.26200000000292</v>
      </c>
      <c r="J386" s="23">
        <f t="shared" si="24"/>
        <v>6.42600000000227</v>
      </c>
      <c r="K386" s="29"/>
      <c r="L386" s="29"/>
    </row>
    <row r="387" ht="15.75" customHeight="1" spans="1:12">
      <c r="A387" s="24">
        <v>383</v>
      </c>
      <c r="B387" s="25" t="s">
        <v>399</v>
      </c>
      <c r="C387" s="20" t="s">
        <v>17</v>
      </c>
      <c r="D387" s="26">
        <v>3.57000000000039</v>
      </c>
      <c r="E387" s="22">
        <v>0.0358</v>
      </c>
      <c r="F387" s="18">
        <v>950</v>
      </c>
      <c r="G387" s="18">
        <f t="shared" si="25"/>
        <v>3391.50000000037</v>
      </c>
      <c r="H387" s="23">
        <f t="shared" si="22"/>
        <v>24.2760000000027</v>
      </c>
      <c r="I387" s="23">
        <f t="shared" si="23"/>
        <v>54.621000000006</v>
      </c>
      <c r="J387" s="23">
        <f t="shared" si="24"/>
        <v>42.4830000000046</v>
      </c>
      <c r="K387" s="29"/>
      <c r="L387" s="29"/>
    </row>
    <row r="388" ht="15.75" customHeight="1" spans="1:12">
      <c r="A388" s="18">
        <v>384</v>
      </c>
      <c r="B388" s="25" t="s">
        <v>400</v>
      </c>
      <c r="C388" s="20" t="s">
        <v>17</v>
      </c>
      <c r="D388" s="26">
        <v>2.15999999999963</v>
      </c>
      <c r="E388" s="22">
        <v>0.0358</v>
      </c>
      <c r="F388" s="18">
        <v>950</v>
      </c>
      <c r="G388" s="18">
        <f t="shared" si="25"/>
        <v>2051.99999999965</v>
      </c>
      <c r="H388" s="23">
        <f t="shared" si="22"/>
        <v>14.6879999999975</v>
      </c>
      <c r="I388" s="23">
        <f t="shared" si="23"/>
        <v>33.0479999999943</v>
      </c>
      <c r="J388" s="23">
        <f t="shared" si="24"/>
        <v>25.7039999999956</v>
      </c>
      <c r="K388" s="29"/>
      <c r="L388" s="29"/>
    </row>
    <row r="389" ht="15.75" customHeight="1" spans="1:12">
      <c r="A389" s="24">
        <v>385</v>
      </c>
      <c r="B389" s="25" t="s">
        <v>401</v>
      </c>
      <c r="C389" s="20" t="s">
        <v>17</v>
      </c>
      <c r="D389" s="26">
        <v>2.28999999999996</v>
      </c>
      <c r="E389" s="22">
        <v>0.0358</v>
      </c>
      <c r="F389" s="18">
        <v>950</v>
      </c>
      <c r="G389" s="18">
        <f t="shared" si="25"/>
        <v>2175.49999999996</v>
      </c>
      <c r="H389" s="23">
        <f t="shared" si="22"/>
        <v>15.5719999999997</v>
      </c>
      <c r="I389" s="23">
        <f t="shared" si="23"/>
        <v>35.0369999999994</v>
      </c>
      <c r="J389" s="23">
        <f t="shared" si="24"/>
        <v>27.2509999999995</v>
      </c>
      <c r="K389" s="29"/>
      <c r="L389" s="29"/>
    </row>
    <row r="390" ht="15.75" customHeight="1" spans="1:12">
      <c r="A390" s="18">
        <v>386</v>
      </c>
      <c r="B390" s="25" t="s">
        <v>402</v>
      </c>
      <c r="C390" s="20" t="s">
        <v>17</v>
      </c>
      <c r="D390" s="26">
        <v>4.42999999999984</v>
      </c>
      <c r="E390" s="22">
        <v>0.0358</v>
      </c>
      <c r="F390" s="18">
        <v>950</v>
      </c>
      <c r="G390" s="18">
        <f t="shared" si="25"/>
        <v>4208.49999999985</v>
      </c>
      <c r="H390" s="23">
        <f t="shared" si="22"/>
        <v>30.1239999999989</v>
      </c>
      <c r="I390" s="23">
        <f t="shared" si="23"/>
        <v>67.7789999999976</v>
      </c>
      <c r="J390" s="23">
        <f t="shared" si="24"/>
        <v>52.7169999999981</v>
      </c>
      <c r="K390" s="29"/>
      <c r="L390" s="29"/>
    </row>
    <row r="391" ht="15.75" customHeight="1" spans="1:12">
      <c r="A391" s="24">
        <v>387</v>
      </c>
      <c r="B391" s="25" t="s">
        <v>403</v>
      </c>
      <c r="C391" s="20" t="s">
        <v>17</v>
      </c>
      <c r="D391" s="26">
        <v>9.45999999999981</v>
      </c>
      <c r="E391" s="22">
        <v>0.0358</v>
      </c>
      <c r="F391" s="18">
        <v>950</v>
      </c>
      <c r="G391" s="18">
        <f t="shared" si="25"/>
        <v>8986.99999999982</v>
      </c>
      <c r="H391" s="23">
        <f t="shared" ref="H391:H454" si="26">D391*34*0.2</f>
        <v>64.3279999999987</v>
      </c>
      <c r="I391" s="23">
        <f t="shared" ref="I391:I454" si="27">D391*34*0.45</f>
        <v>144.737999999997</v>
      </c>
      <c r="J391" s="23">
        <f t="shared" ref="J391:J454" si="28">D391*34*0.35</f>
        <v>112.573999999998</v>
      </c>
      <c r="K391" s="29"/>
      <c r="L391" s="29"/>
    </row>
    <row r="392" ht="15.75" customHeight="1" spans="1:12">
      <c r="A392" s="24">
        <v>388</v>
      </c>
      <c r="B392" s="25" t="s">
        <v>404</v>
      </c>
      <c r="C392" s="20" t="s">
        <v>17</v>
      </c>
      <c r="D392" s="21">
        <v>1.69999999999982</v>
      </c>
      <c r="E392" s="22">
        <v>0.0358</v>
      </c>
      <c r="F392" s="18">
        <v>950</v>
      </c>
      <c r="G392" s="18">
        <f t="shared" si="25"/>
        <v>1614.99999999983</v>
      </c>
      <c r="H392" s="23">
        <f t="shared" si="26"/>
        <v>11.5599999999988</v>
      </c>
      <c r="I392" s="23">
        <f t="shared" si="27"/>
        <v>26.0099999999972</v>
      </c>
      <c r="J392" s="23">
        <f t="shared" si="28"/>
        <v>20.2299999999979</v>
      </c>
      <c r="K392" s="29"/>
      <c r="L392" s="29"/>
    </row>
    <row r="393" ht="15.75" customHeight="1" spans="1:12">
      <c r="A393" s="24">
        <v>389</v>
      </c>
      <c r="B393" s="19" t="s">
        <v>405</v>
      </c>
      <c r="C393" s="20" t="s">
        <v>17</v>
      </c>
      <c r="D393" s="26">
        <v>2.25999999999999</v>
      </c>
      <c r="E393" s="22">
        <v>0.0358</v>
      </c>
      <c r="F393" s="18">
        <v>950</v>
      </c>
      <c r="G393" s="18">
        <f t="shared" si="25"/>
        <v>2146.99999999999</v>
      </c>
      <c r="H393" s="23">
        <f t="shared" si="26"/>
        <v>15.3679999999999</v>
      </c>
      <c r="I393" s="23">
        <f t="shared" si="27"/>
        <v>34.5779999999998</v>
      </c>
      <c r="J393" s="23">
        <f t="shared" si="28"/>
        <v>26.8939999999999</v>
      </c>
      <c r="K393" s="29"/>
      <c r="L393" s="29"/>
    </row>
    <row r="394" ht="15.75" customHeight="1" spans="1:12">
      <c r="A394" s="18">
        <v>390</v>
      </c>
      <c r="B394" s="19" t="s">
        <v>406</v>
      </c>
      <c r="C394" s="20" t="s">
        <v>17</v>
      </c>
      <c r="D394" s="26">
        <v>6.46000000000004</v>
      </c>
      <c r="E394" s="22">
        <v>0.0358</v>
      </c>
      <c r="F394" s="18">
        <v>950</v>
      </c>
      <c r="G394" s="18">
        <f t="shared" si="25"/>
        <v>6137.00000000004</v>
      </c>
      <c r="H394" s="23">
        <f t="shared" si="26"/>
        <v>43.9280000000003</v>
      </c>
      <c r="I394" s="23">
        <f t="shared" si="27"/>
        <v>98.8380000000006</v>
      </c>
      <c r="J394" s="23">
        <f t="shared" si="28"/>
        <v>76.8740000000005</v>
      </c>
      <c r="K394" s="29"/>
      <c r="L394" s="29"/>
    </row>
    <row r="395" ht="15.75" customHeight="1" spans="1:12">
      <c r="A395" s="24">
        <v>391</v>
      </c>
      <c r="B395" s="19" t="s">
        <v>407</v>
      </c>
      <c r="C395" s="20" t="s">
        <v>17</v>
      </c>
      <c r="D395" s="26">
        <v>3.95000000000016</v>
      </c>
      <c r="E395" s="22">
        <v>0.0358</v>
      </c>
      <c r="F395" s="18">
        <v>950</v>
      </c>
      <c r="G395" s="18">
        <f t="shared" si="25"/>
        <v>3752.50000000015</v>
      </c>
      <c r="H395" s="23">
        <f t="shared" si="26"/>
        <v>26.8600000000011</v>
      </c>
      <c r="I395" s="23">
        <f t="shared" si="27"/>
        <v>60.4350000000024</v>
      </c>
      <c r="J395" s="23">
        <f t="shared" si="28"/>
        <v>47.0050000000019</v>
      </c>
      <c r="K395" s="29"/>
      <c r="L395" s="29"/>
    </row>
    <row r="396" ht="15.75" customHeight="1" spans="1:12">
      <c r="A396" s="24">
        <v>392</v>
      </c>
      <c r="B396" s="19" t="s">
        <v>408</v>
      </c>
      <c r="C396" s="20" t="s">
        <v>17</v>
      </c>
      <c r="D396" s="26">
        <v>8.54000000000008</v>
      </c>
      <c r="E396" s="22">
        <v>0.0358</v>
      </c>
      <c r="F396" s="18">
        <v>950</v>
      </c>
      <c r="G396" s="18">
        <f t="shared" si="25"/>
        <v>8113.00000000008</v>
      </c>
      <c r="H396" s="23">
        <f t="shared" si="26"/>
        <v>58.0720000000005</v>
      </c>
      <c r="I396" s="23">
        <f t="shared" si="27"/>
        <v>130.662000000001</v>
      </c>
      <c r="J396" s="23">
        <f t="shared" si="28"/>
        <v>101.626000000001</v>
      </c>
      <c r="K396" s="29"/>
      <c r="L396" s="29"/>
    </row>
    <row r="397" ht="15.75" customHeight="1" spans="1:12">
      <c r="A397" s="24">
        <v>393</v>
      </c>
      <c r="B397" s="19" t="s">
        <v>409</v>
      </c>
      <c r="C397" s="20" t="s">
        <v>17</v>
      </c>
      <c r="D397" s="26">
        <v>2.7099999999997</v>
      </c>
      <c r="E397" s="22">
        <v>0.0358</v>
      </c>
      <c r="F397" s="18">
        <v>950</v>
      </c>
      <c r="G397" s="18">
        <f t="shared" si="25"/>
        <v>2574.49999999972</v>
      </c>
      <c r="H397" s="23">
        <f t="shared" si="26"/>
        <v>18.427999999998</v>
      </c>
      <c r="I397" s="23">
        <f t="shared" si="27"/>
        <v>41.4629999999954</v>
      </c>
      <c r="J397" s="23">
        <f t="shared" si="28"/>
        <v>32.2489999999964</v>
      </c>
      <c r="K397" s="29"/>
      <c r="L397" s="29"/>
    </row>
    <row r="398" ht="15.75" customHeight="1" spans="1:12">
      <c r="A398" s="18">
        <v>394</v>
      </c>
      <c r="B398" s="19" t="s">
        <v>410</v>
      </c>
      <c r="C398" s="20" t="s">
        <v>17</v>
      </c>
      <c r="D398" s="21">
        <v>3.79000000000019</v>
      </c>
      <c r="E398" s="22">
        <v>0.0358</v>
      </c>
      <c r="F398" s="18">
        <v>950</v>
      </c>
      <c r="G398" s="18">
        <f t="shared" si="25"/>
        <v>3600.50000000018</v>
      </c>
      <c r="H398" s="23">
        <f t="shared" si="26"/>
        <v>25.7720000000013</v>
      </c>
      <c r="I398" s="23">
        <f t="shared" si="27"/>
        <v>57.9870000000029</v>
      </c>
      <c r="J398" s="23">
        <f t="shared" si="28"/>
        <v>45.1010000000023</v>
      </c>
      <c r="K398" s="29"/>
      <c r="L398" s="29"/>
    </row>
    <row r="399" ht="15.75" customHeight="1" spans="1:12">
      <c r="A399" s="24">
        <v>395</v>
      </c>
      <c r="B399" s="25" t="s">
        <v>411</v>
      </c>
      <c r="C399" s="20" t="s">
        <v>17</v>
      </c>
      <c r="D399" s="26">
        <v>1.64999999999998</v>
      </c>
      <c r="E399" s="22">
        <v>0.0358</v>
      </c>
      <c r="F399" s="18">
        <v>950</v>
      </c>
      <c r="G399" s="18">
        <f t="shared" si="25"/>
        <v>1567.49999999998</v>
      </c>
      <c r="H399" s="23">
        <f t="shared" si="26"/>
        <v>11.2199999999999</v>
      </c>
      <c r="I399" s="23">
        <f t="shared" si="27"/>
        <v>25.2449999999997</v>
      </c>
      <c r="J399" s="23">
        <f t="shared" si="28"/>
        <v>19.6349999999998</v>
      </c>
      <c r="K399" s="29"/>
      <c r="L399" s="29"/>
    </row>
    <row r="400" ht="15.75" customHeight="1" spans="1:12">
      <c r="A400" s="24">
        <v>396</v>
      </c>
      <c r="B400" s="25" t="s">
        <v>412</v>
      </c>
      <c r="C400" s="20" t="s">
        <v>17</v>
      </c>
      <c r="D400" s="26">
        <v>3.96000000000004</v>
      </c>
      <c r="E400" s="22">
        <v>0.0358</v>
      </c>
      <c r="F400" s="18">
        <v>950</v>
      </c>
      <c r="G400" s="18">
        <f t="shared" si="25"/>
        <v>3762.00000000004</v>
      </c>
      <c r="H400" s="23">
        <f t="shared" si="26"/>
        <v>26.9280000000003</v>
      </c>
      <c r="I400" s="23">
        <f t="shared" si="27"/>
        <v>60.5880000000006</v>
      </c>
      <c r="J400" s="23">
        <f t="shared" si="28"/>
        <v>47.1240000000005</v>
      </c>
      <c r="K400" s="29"/>
      <c r="L400" s="29"/>
    </row>
    <row r="401" ht="15.75" customHeight="1" spans="1:12">
      <c r="A401" s="24">
        <v>397</v>
      </c>
      <c r="B401" s="19" t="s">
        <v>413</v>
      </c>
      <c r="C401" s="20" t="s">
        <v>17</v>
      </c>
      <c r="D401" s="26">
        <v>25.0200000000001</v>
      </c>
      <c r="E401" s="22">
        <v>0.0358</v>
      </c>
      <c r="F401" s="18">
        <v>950</v>
      </c>
      <c r="G401" s="18">
        <f t="shared" si="25"/>
        <v>23769.0000000001</v>
      </c>
      <c r="H401" s="23">
        <f t="shared" si="26"/>
        <v>170.136000000001</v>
      </c>
      <c r="I401" s="23">
        <f t="shared" si="27"/>
        <v>382.806000000002</v>
      </c>
      <c r="J401" s="23">
        <f t="shared" si="28"/>
        <v>297.738000000001</v>
      </c>
      <c r="K401" s="29"/>
      <c r="L401" s="29"/>
    </row>
    <row r="402" ht="15.75" customHeight="1" spans="1:12">
      <c r="A402" s="18">
        <v>398</v>
      </c>
      <c r="B402" s="25" t="s">
        <v>414</v>
      </c>
      <c r="C402" s="20" t="s">
        <v>17</v>
      </c>
      <c r="D402" s="26">
        <v>3.30000000000007</v>
      </c>
      <c r="E402" s="22">
        <v>0.0358</v>
      </c>
      <c r="F402" s="18">
        <v>950</v>
      </c>
      <c r="G402" s="18">
        <f t="shared" si="25"/>
        <v>3135.00000000007</v>
      </c>
      <c r="H402" s="23">
        <f t="shared" si="26"/>
        <v>22.4400000000005</v>
      </c>
      <c r="I402" s="23">
        <f t="shared" si="27"/>
        <v>50.4900000000011</v>
      </c>
      <c r="J402" s="23">
        <f t="shared" si="28"/>
        <v>39.2700000000008</v>
      </c>
      <c r="K402" s="29"/>
      <c r="L402" s="29"/>
    </row>
    <row r="403" ht="15.75" customHeight="1" spans="1:12">
      <c r="A403" s="24">
        <v>399</v>
      </c>
      <c r="B403" s="19" t="s">
        <v>415</v>
      </c>
      <c r="C403" s="20" t="s">
        <v>17</v>
      </c>
      <c r="D403" s="26">
        <v>5.1400000000001</v>
      </c>
      <c r="E403" s="22">
        <v>0.0358</v>
      </c>
      <c r="F403" s="18">
        <v>950</v>
      </c>
      <c r="G403" s="18">
        <f t="shared" si="25"/>
        <v>4883.00000000009</v>
      </c>
      <c r="H403" s="23">
        <f t="shared" si="26"/>
        <v>34.9520000000007</v>
      </c>
      <c r="I403" s="23">
        <f t="shared" si="27"/>
        <v>78.6420000000015</v>
      </c>
      <c r="J403" s="23">
        <f t="shared" si="28"/>
        <v>61.1660000000012</v>
      </c>
      <c r="K403" s="29"/>
      <c r="L403" s="29"/>
    </row>
    <row r="404" ht="15.75" customHeight="1" spans="1:12">
      <c r="A404" s="24">
        <v>400</v>
      </c>
      <c r="B404" s="25" t="s">
        <v>416</v>
      </c>
      <c r="C404" s="20" t="s">
        <v>17</v>
      </c>
      <c r="D404" s="26">
        <v>4.3599999999999</v>
      </c>
      <c r="E404" s="22">
        <v>0.0358</v>
      </c>
      <c r="F404" s="18">
        <v>950</v>
      </c>
      <c r="G404" s="18">
        <f t="shared" si="25"/>
        <v>4141.99999999991</v>
      </c>
      <c r="H404" s="23">
        <f t="shared" si="26"/>
        <v>29.6479999999993</v>
      </c>
      <c r="I404" s="23">
        <f t="shared" si="27"/>
        <v>66.7079999999985</v>
      </c>
      <c r="J404" s="23">
        <f t="shared" si="28"/>
        <v>51.8839999999988</v>
      </c>
      <c r="K404" s="29"/>
      <c r="L404" s="29"/>
    </row>
    <row r="405" ht="15.75" customHeight="1" spans="1:12">
      <c r="A405" s="24">
        <v>401</v>
      </c>
      <c r="B405" s="25" t="s">
        <v>417</v>
      </c>
      <c r="C405" s="20" t="s">
        <v>17</v>
      </c>
      <c r="D405" s="26">
        <v>3.91999999999996</v>
      </c>
      <c r="E405" s="22">
        <v>0.0358</v>
      </c>
      <c r="F405" s="18">
        <v>950</v>
      </c>
      <c r="G405" s="18">
        <f t="shared" si="25"/>
        <v>3723.99999999996</v>
      </c>
      <c r="H405" s="23">
        <f t="shared" si="26"/>
        <v>26.6559999999997</v>
      </c>
      <c r="I405" s="23">
        <f t="shared" si="27"/>
        <v>59.9759999999994</v>
      </c>
      <c r="J405" s="23">
        <f t="shared" si="28"/>
        <v>46.6479999999995</v>
      </c>
      <c r="K405" s="29"/>
      <c r="L405" s="29"/>
    </row>
    <row r="406" ht="15.75" customHeight="1" spans="1:12">
      <c r="A406" s="18">
        <v>402</v>
      </c>
      <c r="B406" s="25" t="s">
        <v>418</v>
      </c>
      <c r="C406" s="20" t="s">
        <v>17</v>
      </c>
      <c r="D406" s="26">
        <v>5.55999999999995</v>
      </c>
      <c r="E406" s="22">
        <v>0.0358</v>
      </c>
      <c r="F406" s="18">
        <v>950</v>
      </c>
      <c r="G406" s="18">
        <f t="shared" si="25"/>
        <v>5281.99999999995</v>
      </c>
      <c r="H406" s="23">
        <f t="shared" si="26"/>
        <v>37.8079999999997</v>
      </c>
      <c r="I406" s="23">
        <f t="shared" si="27"/>
        <v>85.0679999999992</v>
      </c>
      <c r="J406" s="23">
        <f t="shared" si="28"/>
        <v>66.1639999999994</v>
      </c>
      <c r="K406" s="29"/>
      <c r="L406" s="29"/>
    </row>
    <row r="407" ht="15.75" customHeight="1" spans="1:12">
      <c r="A407" s="24">
        <v>403</v>
      </c>
      <c r="B407" s="25" t="s">
        <v>419</v>
      </c>
      <c r="C407" s="20" t="s">
        <v>17</v>
      </c>
      <c r="D407" s="26">
        <v>2.53999999999996</v>
      </c>
      <c r="E407" s="22">
        <v>0.0358</v>
      </c>
      <c r="F407" s="18">
        <v>950</v>
      </c>
      <c r="G407" s="18">
        <f t="shared" si="25"/>
        <v>2412.99999999996</v>
      </c>
      <c r="H407" s="23">
        <f t="shared" si="26"/>
        <v>17.2719999999997</v>
      </c>
      <c r="I407" s="23">
        <f t="shared" si="27"/>
        <v>38.8619999999994</v>
      </c>
      <c r="J407" s="23">
        <f t="shared" si="28"/>
        <v>30.2259999999995</v>
      </c>
      <c r="K407" s="29"/>
      <c r="L407" s="29"/>
    </row>
    <row r="408" ht="15.75" customHeight="1" spans="1:12">
      <c r="A408" s="24">
        <v>404</v>
      </c>
      <c r="B408" s="25" t="s">
        <v>420</v>
      </c>
      <c r="C408" s="20" t="s">
        <v>17</v>
      </c>
      <c r="D408" s="26">
        <v>4.22000000000025</v>
      </c>
      <c r="E408" s="22">
        <v>0.0358</v>
      </c>
      <c r="F408" s="18">
        <v>950</v>
      </c>
      <c r="G408" s="18">
        <f t="shared" si="25"/>
        <v>4009.00000000024</v>
      </c>
      <c r="H408" s="23">
        <f t="shared" si="26"/>
        <v>28.6960000000017</v>
      </c>
      <c r="I408" s="23">
        <f t="shared" si="27"/>
        <v>64.5660000000038</v>
      </c>
      <c r="J408" s="23">
        <f t="shared" si="28"/>
        <v>50.218000000003</v>
      </c>
      <c r="K408" s="29"/>
      <c r="L408" s="29"/>
    </row>
    <row r="409" ht="15.75" customHeight="1" spans="1:12">
      <c r="A409" s="24">
        <v>405</v>
      </c>
      <c r="B409" s="25" t="s">
        <v>421</v>
      </c>
      <c r="C409" s="20" t="s">
        <v>17</v>
      </c>
      <c r="D409" s="26">
        <v>2.44999999999993</v>
      </c>
      <c r="E409" s="22">
        <v>0.0358</v>
      </c>
      <c r="F409" s="18">
        <v>950</v>
      </c>
      <c r="G409" s="18">
        <f t="shared" si="25"/>
        <v>2327.49999999993</v>
      </c>
      <c r="H409" s="23">
        <f t="shared" si="26"/>
        <v>16.6599999999995</v>
      </c>
      <c r="I409" s="23">
        <f t="shared" si="27"/>
        <v>37.4849999999989</v>
      </c>
      <c r="J409" s="23">
        <f t="shared" si="28"/>
        <v>29.1549999999992</v>
      </c>
      <c r="K409" s="29"/>
      <c r="L409" s="29"/>
    </row>
    <row r="410" ht="15.75" customHeight="1" spans="1:12">
      <c r="A410" s="18">
        <v>406</v>
      </c>
      <c r="B410" s="25" t="s">
        <v>422</v>
      </c>
      <c r="C410" s="20" t="s">
        <v>17</v>
      </c>
      <c r="D410" s="26">
        <v>2.80999999999995</v>
      </c>
      <c r="E410" s="22">
        <v>0.0358</v>
      </c>
      <c r="F410" s="18">
        <v>950</v>
      </c>
      <c r="G410" s="18">
        <f t="shared" si="25"/>
        <v>2669.49999999995</v>
      </c>
      <c r="H410" s="23">
        <f t="shared" si="26"/>
        <v>19.1079999999997</v>
      </c>
      <c r="I410" s="23">
        <f t="shared" si="27"/>
        <v>42.9929999999992</v>
      </c>
      <c r="J410" s="23">
        <f t="shared" si="28"/>
        <v>33.4389999999994</v>
      </c>
      <c r="K410" s="29"/>
      <c r="L410" s="29"/>
    </row>
    <row r="411" ht="15.75" customHeight="1" spans="1:12">
      <c r="A411" s="24">
        <v>407</v>
      </c>
      <c r="B411" s="25" t="s">
        <v>423</v>
      </c>
      <c r="C411" s="20" t="s">
        <v>17</v>
      </c>
      <c r="D411" s="26">
        <v>2.17000000000019</v>
      </c>
      <c r="E411" s="22">
        <v>0.0358</v>
      </c>
      <c r="F411" s="18">
        <v>950</v>
      </c>
      <c r="G411" s="18">
        <f t="shared" si="25"/>
        <v>2061.50000000018</v>
      </c>
      <c r="H411" s="23">
        <f t="shared" si="26"/>
        <v>14.7560000000013</v>
      </c>
      <c r="I411" s="23">
        <f t="shared" si="27"/>
        <v>33.2010000000029</v>
      </c>
      <c r="J411" s="23">
        <f t="shared" si="28"/>
        <v>25.8230000000023</v>
      </c>
      <c r="K411" s="29"/>
      <c r="L411" s="29"/>
    </row>
    <row r="412" ht="15.75" customHeight="1" spans="1:12">
      <c r="A412" s="24">
        <v>408</v>
      </c>
      <c r="B412" s="25" t="s">
        <v>424</v>
      </c>
      <c r="C412" s="20" t="s">
        <v>17</v>
      </c>
      <c r="D412" s="26">
        <v>1.12</v>
      </c>
      <c r="E412" s="22">
        <v>0.0358</v>
      </c>
      <c r="F412" s="18">
        <v>950</v>
      </c>
      <c r="G412" s="18">
        <f t="shared" ref="G412:G475" si="29">D412*F412</f>
        <v>1064</v>
      </c>
      <c r="H412" s="23">
        <f t="shared" si="26"/>
        <v>7.616</v>
      </c>
      <c r="I412" s="23">
        <f t="shared" si="27"/>
        <v>17.136</v>
      </c>
      <c r="J412" s="23">
        <f t="shared" si="28"/>
        <v>13.328</v>
      </c>
      <c r="K412" s="29"/>
      <c r="L412" s="29"/>
    </row>
    <row r="413" ht="15.75" customHeight="1" spans="1:12">
      <c r="A413" s="24">
        <v>409</v>
      </c>
      <c r="B413" s="25" t="s">
        <v>425</v>
      </c>
      <c r="C413" s="20" t="s">
        <v>17</v>
      </c>
      <c r="D413" s="26">
        <v>2.12999999999988</v>
      </c>
      <c r="E413" s="22">
        <v>0.0358</v>
      </c>
      <c r="F413" s="18">
        <v>950</v>
      </c>
      <c r="G413" s="18">
        <f t="shared" si="29"/>
        <v>2023.49999999989</v>
      </c>
      <c r="H413" s="23">
        <f t="shared" si="26"/>
        <v>14.4839999999992</v>
      </c>
      <c r="I413" s="23">
        <f t="shared" si="27"/>
        <v>32.5889999999982</v>
      </c>
      <c r="J413" s="23">
        <f t="shared" si="28"/>
        <v>25.3469999999986</v>
      </c>
      <c r="K413" s="29"/>
      <c r="L413" s="29"/>
    </row>
    <row r="414" ht="15.75" customHeight="1" spans="1:12">
      <c r="A414" s="18">
        <v>410</v>
      </c>
      <c r="B414" s="19" t="s">
        <v>426</v>
      </c>
      <c r="C414" s="20" t="s">
        <v>17</v>
      </c>
      <c r="D414" s="26">
        <v>2.9799999999999</v>
      </c>
      <c r="E414" s="22">
        <v>0.0358</v>
      </c>
      <c r="F414" s="18">
        <v>950</v>
      </c>
      <c r="G414" s="18">
        <f t="shared" si="29"/>
        <v>2830.9999999999</v>
      </c>
      <c r="H414" s="23">
        <f t="shared" si="26"/>
        <v>20.2639999999993</v>
      </c>
      <c r="I414" s="23">
        <f t="shared" si="27"/>
        <v>45.5939999999985</v>
      </c>
      <c r="J414" s="23">
        <f t="shared" si="28"/>
        <v>35.4619999999988</v>
      </c>
      <c r="K414" s="29"/>
      <c r="L414" s="29"/>
    </row>
    <row r="415" ht="15.75" customHeight="1" spans="1:12">
      <c r="A415" s="24">
        <v>411</v>
      </c>
      <c r="B415" s="19" t="s">
        <v>427</v>
      </c>
      <c r="C415" s="20" t="s">
        <v>17</v>
      </c>
      <c r="D415" s="26">
        <v>3.88000000000011</v>
      </c>
      <c r="E415" s="22">
        <v>0.0358</v>
      </c>
      <c r="F415" s="18">
        <v>950</v>
      </c>
      <c r="G415" s="18">
        <f t="shared" si="29"/>
        <v>3686.0000000001</v>
      </c>
      <c r="H415" s="23">
        <f t="shared" si="26"/>
        <v>26.3840000000007</v>
      </c>
      <c r="I415" s="23">
        <f t="shared" si="27"/>
        <v>59.3640000000017</v>
      </c>
      <c r="J415" s="23">
        <f t="shared" si="28"/>
        <v>46.1720000000013</v>
      </c>
      <c r="K415" s="29"/>
      <c r="L415" s="29"/>
    </row>
    <row r="416" ht="15.75" customHeight="1" spans="1:12">
      <c r="A416" s="24">
        <v>412</v>
      </c>
      <c r="B416" s="25" t="s">
        <v>428</v>
      </c>
      <c r="C416" s="20" t="s">
        <v>17</v>
      </c>
      <c r="D416" s="26">
        <v>1.05000000000007</v>
      </c>
      <c r="E416" s="22">
        <v>0.0358</v>
      </c>
      <c r="F416" s="18">
        <v>950</v>
      </c>
      <c r="G416" s="18">
        <f t="shared" si="29"/>
        <v>997.500000000067</v>
      </c>
      <c r="H416" s="23">
        <f t="shared" si="26"/>
        <v>7.14000000000048</v>
      </c>
      <c r="I416" s="23">
        <f t="shared" si="27"/>
        <v>16.0650000000011</v>
      </c>
      <c r="J416" s="23">
        <f t="shared" si="28"/>
        <v>12.4950000000008</v>
      </c>
      <c r="K416" s="29"/>
      <c r="L416" s="29"/>
    </row>
    <row r="417" ht="15.75" customHeight="1" spans="1:12">
      <c r="A417" s="24">
        <v>413</v>
      </c>
      <c r="B417" s="25" t="s">
        <v>429</v>
      </c>
      <c r="C417" s="20" t="s">
        <v>17</v>
      </c>
      <c r="D417" s="26">
        <v>1.95000000000005</v>
      </c>
      <c r="E417" s="22">
        <v>0.0358</v>
      </c>
      <c r="F417" s="18">
        <v>950</v>
      </c>
      <c r="G417" s="18">
        <f t="shared" si="29"/>
        <v>1852.50000000005</v>
      </c>
      <c r="H417" s="23">
        <f t="shared" si="26"/>
        <v>13.2600000000003</v>
      </c>
      <c r="I417" s="23">
        <f t="shared" si="27"/>
        <v>29.8350000000008</v>
      </c>
      <c r="J417" s="23">
        <f t="shared" si="28"/>
        <v>23.2050000000006</v>
      </c>
      <c r="K417" s="29"/>
      <c r="L417" s="29"/>
    </row>
    <row r="418" ht="15.75" customHeight="1" spans="1:12">
      <c r="A418" s="18">
        <v>414</v>
      </c>
      <c r="B418" s="25" t="s">
        <v>430</v>
      </c>
      <c r="C418" s="20" t="s">
        <v>17</v>
      </c>
      <c r="D418" s="26">
        <v>3.8099999999996</v>
      </c>
      <c r="E418" s="22">
        <v>0.0358</v>
      </c>
      <c r="F418" s="18">
        <v>950</v>
      </c>
      <c r="G418" s="18">
        <f t="shared" si="29"/>
        <v>3619.49999999962</v>
      </c>
      <c r="H418" s="23">
        <f t="shared" si="26"/>
        <v>25.9079999999973</v>
      </c>
      <c r="I418" s="23">
        <f t="shared" si="27"/>
        <v>58.2929999999939</v>
      </c>
      <c r="J418" s="23">
        <f t="shared" si="28"/>
        <v>45.3389999999952</v>
      </c>
      <c r="K418" s="29"/>
      <c r="L418" s="29"/>
    </row>
    <row r="419" ht="15.75" customHeight="1" spans="1:12">
      <c r="A419" s="24">
        <v>415</v>
      </c>
      <c r="B419" s="19" t="s">
        <v>431</v>
      </c>
      <c r="C419" s="20" t="s">
        <v>17</v>
      </c>
      <c r="D419" s="21">
        <v>2.80000000000018</v>
      </c>
      <c r="E419" s="22">
        <v>0.0358</v>
      </c>
      <c r="F419" s="18">
        <v>950</v>
      </c>
      <c r="G419" s="18">
        <f t="shared" si="29"/>
        <v>2660.00000000017</v>
      </c>
      <c r="H419" s="23">
        <f t="shared" si="26"/>
        <v>19.0400000000012</v>
      </c>
      <c r="I419" s="23">
        <f t="shared" si="27"/>
        <v>42.8400000000028</v>
      </c>
      <c r="J419" s="23">
        <f t="shared" si="28"/>
        <v>33.3200000000021</v>
      </c>
      <c r="K419" s="29"/>
      <c r="L419" s="29"/>
    </row>
    <row r="420" ht="15.75" customHeight="1" spans="1:12">
      <c r="A420" s="24">
        <v>416</v>
      </c>
      <c r="B420" s="25" t="s">
        <v>432</v>
      </c>
      <c r="C420" s="20" t="s">
        <v>17</v>
      </c>
      <c r="D420" s="26">
        <v>6.0100000000001</v>
      </c>
      <c r="E420" s="22">
        <v>0.0358</v>
      </c>
      <c r="F420" s="18">
        <v>950</v>
      </c>
      <c r="G420" s="18">
        <f t="shared" si="29"/>
        <v>5709.5000000001</v>
      </c>
      <c r="H420" s="23">
        <f t="shared" si="26"/>
        <v>40.8680000000007</v>
      </c>
      <c r="I420" s="23">
        <f t="shared" si="27"/>
        <v>91.9530000000015</v>
      </c>
      <c r="J420" s="23">
        <f t="shared" si="28"/>
        <v>71.5190000000012</v>
      </c>
      <c r="K420" s="29"/>
      <c r="L420" s="29"/>
    </row>
    <row r="421" ht="15.75" customHeight="1" spans="1:12">
      <c r="A421" s="24">
        <v>417</v>
      </c>
      <c r="B421" s="25" t="s">
        <v>433</v>
      </c>
      <c r="C421" s="20" t="s">
        <v>17</v>
      </c>
      <c r="D421" s="21">
        <v>1.09999999999991</v>
      </c>
      <c r="E421" s="22">
        <v>0.0358</v>
      </c>
      <c r="F421" s="18">
        <v>950</v>
      </c>
      <c r="G421" s="18">
        <f t="shared" si="29"/>
        <v>1044.99999999991</v>
      </c>
      <c r="H421" s="23">
        <f t="shared" si="26"/>
        <v>7.47999999999939</v>
      </c>
      <c r="I421" s="23">
        <f t="shared" si="27"/>
        <v>16.8299999999986</v>
      </c>
      <c r="J421" s="23">
        <f t="shared" si="28"/>
        <v>13.0899999999989</v>
      </c>
      <c r="K421" s="29"/>
      <c r="L421" s="29"/>
    </row>
    <row r="422" ht="15.75" customHeight="1" spans="1:12">
      <c r="A422" s="18">
        <v>418</v>
      </c>
      <c r="B422" s="19" t="s">
        <v>434</v>
      </c>
      <c r="C422" s="20" t="s">
        <v>17</v>
      </c>
      <c r="D422" s="26">
        <v>4.95000000000016</v>
      </c>
      <c r="E422" s="22">
        <v>0.0358</v>
      </c>
      <c r="F422" s="18">
        <v>950</v>
      </c>
      <c r="G422" s="18">
        <f t="shared" si="29"/>
        <v>4702.50000000015</v>
      </c>
      <c r="H422" s="23">
        <f t="shared" si="26"/>
        <v>33.6600000000011</v>
      </c>
      <c r="I422" s="23">
        <f t="shared" si="27"/>
        <v>75.7350000000024</v>
      </c>
      <c r="J422" s="23">
        <f t="shared" si="28"/>
        <v>58.9050000000019</v>
      </c>
      <c r="K422" s="29"/>
      <c r="L422" s="29"/>
    </row>
    <row r="423" ht="15.75" customHeight="1" spans="1:12">
      <c r="A423" s="18">
        <v>419</v>
      </c>
      <c r="B423" s="25" t="s">
        <v>435</v>
      </c>
      <c r="C423" s="20" t="s">
        <v>17</v>
      </c>
      <c r="D423" s="26">
        <v>5.57999999999993</v>
      </c>
      <c r="E423" s="22">
        <v>0.0358</v>
      </c>
      <c r="F423" s="18">
        <v>950</v>
      </c>
      <c r="G423" s="18">
        <f t="shared" si="29"/>
        <v>5300.99999999993</v>
      </c>
      <c r="H423" s="23">
        <f t="shared" si="26"/>
        <v>37.9439999999995</v>
      </c>
      <c r="I423" s="23">
        <f t="shared" si="27"/>
        <v>85.3739999999989</v>
      </c>
      <c r="J423" s="23">
        <f t="shared" si="28"/>
        <v>66.4019999999992</v>
      </c>
      <c r="K423" s="29"/>
      <c r="L423" s="29"/>
    </row>
    <row r="424" ht="15.75" customHeight="1" spans="1:12">
      <c r="A424" s="24">
        <v>420</v>
      </c>
      <c r="B424" s="19" t="s">
        <v>436</v>
      </c>
      <c r="C424" s="20" t="s">
        <v>17</v>
      </c>
      <c r="D424" s="21">
        <v>2.04000000000008</v>
      </c>
      <c r="E424" s="22">
        <v>0.0358</v>
      </c>
      <c r="F424" s="18">
        <v>950</v>
      </c>
      <c r="G424" s="18">
        <f t="shared" si="29"/>
        <v>1938.00000000008</v>
      </c>
      <c r="H424" s="23">
        <f t="shared" si="26"/>
        <v>13.8720000000005</v>
      </c>
      <c r="I424" s="23">
        <f t="shared" si="27"/>
        <v>31.2120000000012</v>
      </c>
      <c r="J424" s="23">
        <f t="shared" si="28"/>
        <v>24.2760000000009</v>
      </c>
      <c r="K424" s="29"/>
      <c r="L424" s="29"/>
    </row>
    <row r="425" ht="15.75" customHeight="1" spans="1:12">
      <c r="A425" s="24">
        <v>421</v>
      </c>
      <c r="B425" s="25" t="s">
        <v>437</v>
      </c>
      <c r="C425" s="20" t="s">
        <v>17</v>
      </c>
      <c r="D425" s="26">
        <v>2.69000000000005</v>
      </c>
      <c r="E425" s="22">
        <v>0.0358</v>
      </c>
      <c r="F425" s="18">
        <v>950</v>
      </c>
      <c r="G425" s="18">
        <f t="shared" si="29"/>
        <v>2555.50000000005</v>
      </c>
      <c r="H425" s="23">
        <f t="shared" si="26"/>
        <v>18.2920000000003</v>
      </c>
      <c r="I425" s="23">
        <f t="shared" si="27"/>
        <v>41.1570000000008</v>
      </c>
      <c r="J425" s="23">
        <f t="shared" si="28"/>
        <v>32.0110000000006</v>
      </c>
      <c r="K425" s="29"/>
      <c r="L425" s="29"/>
    </row>
    <row r="426" ht="15.75" customHeight="1" spans="1:12">
      <c r="A426" s="24">
        <v>422</v>
      </c>
      <c r="B426" s="25" t="s">
        <v>438</v>
      </c>
      <c r="C426" s="20" t="s">
        <v>17</v>
      </c>
      <c r="D426" s="26">
        <v>6.82999999999993</v>
      </c>
      <c r="E426" s="22">
        <v>0.0358</v>
      </c>
      <c r="F426" s="18">
        <v>950</v>
      </c>
      <c r="G426" s="18">
        <f t="shared" si="29"/>
        <v>6488.49999999993</v>
      </c>
      <c r="H426" s="23">
        <f t="shared" si="26"/>
        <v>46.4439999999995</v>
      </c>
      <c r="I426" s="23">
        <f t="shared" si="27"/>
        <v>104.498999999999</v>
      </c>
      <c r="J426" s="23">
        <f t="shared" si="28"/>
        <v>81.2769999999992</v>
      </c>
      <c r="K426" s="29"/>
      <c r="L426" s="29"/>
    </row>
    <row r="427" ht="15.75" customHeight="1" spans="1:12">
      <c r="A427" s="18">
        <v>423</v>
      </c>
      <c r="B427" s="19" t="s">
        <v>439</v>
      </c>
      <c r="C427" s="20" t="s">
        <v>17</v>
      </c>
      <c r="D427" s="21">
        <v>0.75</v>
      </c>
      <c r="E427" s="22">
        <v>0.0358</v>
      </c>
      <c r="F427" s="18">
        <v>950</v>
      </c>
      <c r="G427" s="18">
        <f t="shared" si="29"/>
        <v>712.5</v>
      </c>
      <c r="H427" s="23">
        <f t="shared" si="26"/>
        <v>5.1</v>
      </c>
      <c r="I427" s="23">
        <f t="shared" si="27"/>
        <v>11.475</v>
      </c>
      <c r="J427" s="23">
        <f t="shared" si="28"/>
        <v>8.925</v>
      </c>
      <c r="K427" s="29"/>
      <c r="L427" s="29"/>
    </row>
    <row r="428" ht="15.75" customHeight="1" spans="1:12">
      <c r="A428" s="24">
        <v>424</v>
      </c>
      <c r="B428" s="25" t="s">
        <v>440</v>
      </c>
      <c r="C428" s="20" t="s">
        <v>17</v>
      </c>
      <c r="D428" s="21">
        <v>4.06999999999994</v>
      </c>
      <c r="E428" s="22">
        <v>0.0358</v>
      </c>
      <c r="F428" s="18">
        <v>950</v>
      </c>
      <c r="G428" s="18">
        <f t="shared" si="29"/>
        <v>3866.49999999994</v>
      </c>
      <c r="H428" s="23">
        <f t="shared" si="26"/>
        <v>27.6759999999996</v>
      </c>
      <c r="I428" s="23">
        <f t="shared" si="27"/>
        <v>62.2709999999991</v>
      </c>
      <c r="J428" s="23">
        <f t="shared" si="28"/>
        <v>48.4329999999993</v>
      </c>
      <c r="K428" s="29"/>
      <c r="L428" s="29"/>
    </row>
    <row r="429" ht="15.75" customHeight="1" spans="1:12">
      <c r="A429" s="24">
        <v>425</v>
      </c>
      <c r="B429" s="19" t="s">
        <v>441</v>
      </c>
      <c r="C429" s="20" t="s">
        <v>17</v>
      </c>
      <c r="D429" s="26">
        <v>5.80000000000007</v>
      </c>
      <c r="E429" s="22">
        <v>0.0358</v>
      </c>
      <c r="F429" s="18">
        <v>950</v>
      </c>
      <c r="G429" s="18">
        <f t="shared" si="29"/>
        <v>5510.00000000007</v>
      </c>
      <c r="H429" s="23">
        <f t="shared" si="26"/>
        <v>39.4400000000005</v>
      </c>
      <c r="I429" s="23">
        <f t="shared" si="27"/>
        <v>88.7400000000011</v>
      </c>
      <c r="J429" s="23">
        <f t="shared" si="28"/>
        <v>69.0200000000008</v>
      </c>
      <c r="K429" s="29"/>
      <c r="L429" s="29"/>
    </row>
    <row r="430" ht="15.75" customHeight="1" spans="1:12">
      <c r="A430" s="24">
        <v>426</v>
      </c>
      <c r="B430" s="19" t="s">
        <v>442</v>
      </c>
      <c r="C430" s="20" t="s">
        <v>17</v>
      </c>
      <c r="D430" s="26">
        <v>2.28999999999996</v>
      </c>
      <c r="E430" s="22">
        <v>0.0358</v>
      </c>
      <c r="F430" s="18">
        <v>950</v>
      </c>
      <c r="G430" s="18">
        <f t="shared" si="29"/>
        <v>2175.49999999996</v>
      </c>
      <c r="H430" s="23">
        <f t="shared" si="26"/>
        <v>15.5719999999997</v>
      </c>
      <c r="I430" s="23">
        <f t="shared" si="27"/>
        <v>35.0369999999994</v>
      </c>
      <c r="J430" s="23">
        <f t="shared" si="28"/>
        <v>27.2509999999995</v>
      </c>
      <c r="K430" s="29"/>
      <c r="L430" s="29"/>
    </row>
    <row r="431" ht="15.75" customHeight="1" spans="1:12">
      <c r="A431" s="18">
        <v>427</v>
      </c>
      <c r="B431" s="19" t="s">
        <v>443</v>
      </c>
      <c r="C431" s="20" t="s">
        <v>17</v>
      </c>
      <c r="D431" s="21">
        <v>0.569999999999936</v>
      </c>
      <c r="E431" s="22">
        <v>0.0358</v>
      </c>
      <c r="F431" s="18">
        <v>950</v>
      </c>
      <c r="G431" s="18">
        <f t="shared" si="29"/>
        <v>541.499999999939</v>
      </c>
      <c r="H431" s="23">
        <f t="shared" si="26"/>
        <v>3.87599999999956</v>
      </c>
      <c r="I431" s="23">
        <f t="shared" si="27"/>
        <v>8.72099999999902</v>
      </c>
      <c r="J431" s="23">
        <f t="shared" si="28"/>
        <v>6.78299999999924</v>
      </c>
      <c r="K431" s="29"/>
      <c r="L431" s="29"/>
    </row>
    <row r="432" ht="15.75" customHeight="1" spans="1:12">
      <c r="A432" s="24">
        <v>428</v>
      </c>
      <c r="B432" s="25" t="s">
        <v>444</v>
      </c>
      <c r="C432" s="20" t="s">
        <v>17</v>
      </c>
      <c r="D432" s="26">
        <v>1.20000000000005</v>
      </c>
      <c r="E432" s="22">
        <v>0.0358</v>
      </c>
      <c r="F432" s="18">
        <v>950</v>
      </c>
      <c r="G432" s="18">
        <f t="shared" si="29"/>
        <v>1140.00000000005</v>
      </c>
      <c r="H432" s="23">
        <f t="shared" si="26"/>
        <v>8.16000000000034</v>
      </c>
      <c r="I432" s="23">
        <f t="shared" si="27"/>
        <v>18.3600000000008</v>
      </c>
      <c r="J432" s="23">
        <f t="shared" si="28"/>
        <v>14.2800000000006</v>
      </c>
      <c r="K432" s="29"/>
      <c r="L432" s="29"/>
    </row>
    <row r="433" ht="15.75" customHeight="1" spans="1:12">
      <c r="A433" s="24">
        <v>429</v>
      </c>
      <c r="B433" s="25" t="s">
        <v>445</v>
      </c>
      <c r="C433" s="20" t="s">
        <v>17</v>
      </c>
      <c r="D433" s="21">
        <v>1.95000000000016</v>
      </c>
      <c r="E433" s="22">
        <v>0.0358</v>
      </c>
      <c r="F433" s="18">
        <v>950</v>
      </c>
      <c r="G433" s="18">
        <f t="shared" si="29"/>
        <v>1852.50000000015</v>
      </c>
      <c r="H433" s="23">
        <f t="shared" si="26"/>
        <v>13.2600000000011</v>
      </c>
      <c r="I433" s="23">
        <f t="shared" si="27"/>
        <v>29.8350000000024</v>
      </c>
      <c r="J433" s="23">
        <f t="shared" si="28"/>
        <v>23.2050000000019</v>
      </c>
      <c r="K433" s="29"/>
      <c r="L433" s="29"/>
    </row>
    <row r="434" ht="15.75" customHeight="1" spans="1:12">
      <c r="A434" s="24">
        <v>430</v>
      </c>
      <c r="B434" s="19" t="s">
        <v>446</v>
      </c>
      <c r="C434" s="20" t="s">
        <v>17</v>
      </c>
      <c r="D434" s="21">
        <v>2.39999999999986</v>
      </c>
      <c r="E434" s="22">
        <v>0.0358</v>
      </c>
      <c r="F434" s="18">
        <v>950</v>
      </c>
      <c r="G434" s="18">
        <f t="shared" si="29"/>
        <v>2279.99999999987</v>
      </c>
      <c r="H434" s="23">
        <f t="shared" si="26"/>
        <v>16.3199999999991</v>
      </c>
      <c r="I434" s="23">
        <f t="shared" si="27"/>
        <v>36.7199999999979</v>
      </c>
      <c r="J434" s="23">
        <f t="shared" si="28"/>
        <v>28.5599999999983</v>
      </c>
      <c r="K434" s="29"/>
      <c r="L434" s="29"/>
    </row>
    <row r="435" ht="15.75" customHeight="1" spans="1:12">
      <c r="A435" s="18">
        <v>431</v>
      </c>
      <c r="B435" s="25" t="s">
        <v>447</v>
      </c>
      <c r="C435" s="20" t="s">
        <v>17</v>
      </c>
      <c r="D435" s="26">
        <v>3.44000000000005</v>
      </c>
      <c r="E435" s="22">
        <v>0.0358</v>
      </c>
      <c r="F435" s="18">
        <v>950</v>
      </c>
      <c r="G435" s="18">
        <f t="shared" si="29"/>
        <v>3268.00000000005</v>
      </c>
      <c r="H435" s="23">
        <f t="shared" si="26"/>
        <v>23.3920000000003</v>
      </c>
      <c r="I435" s="23">
        <f t="shared" si="27"/>
        <v>52.6320000000008</v>
      </c>
      <c r="J435" s="23">
        <f t="shared" si="28"/>
        <v>40.9360000000006</v>
      </c>
      <c r="K435" s="29"/>
      <c r="L435" s="29"/>
    </row>
    <row r="436" ht="15.75" customHeight="1" spans="1:12">
      <c r="A436" s="24">
        <v>432</v>
      </c>
      <c r="B436" s="19" t="s">
        <v>448</v>
      </c>
      <c r="C436" s="20" t="s">
        <v>17</v>
      </c>
      <c r="D436" s="26">
        <v>6.59999999999991</v>
      </c>
      <c r="E436" s="22">
        <v>0.0358</v>
      </c>
      <c r="F436" s="18">
        <v>950</v>
      </c>
      <c r="G436" s="18">
        <f t="shared" si="29"/>
        <v>6269.99999999991</v>
      </c>
      <c r="H436" s="23">
        <f t="shared" si="26"/>
        <v>44.8799999999994</v>
      </c>
      <c r="I436" s="23">
        <f t="shared" si="27"/>
        <v>100.979999999999</v>
      </c>
      <c r="J436" s="23">
        <f t="shared" si="28"/>
        <v>78.5399999999989</v>
      </c>
      <c r="K436" s="29"/>
      <c r="L436" s="29"/>
    </row>
    <row r="437" ht="15.75" customHeight="1" spans="1:12">
      <c r="A437" s="24">
        <v>433</v>
      </c>
      <c r="B437" s="25" t="s">
        <v>449</v>
      </c>
      <c r="C437" s="20" t="s">
        <v>17</v>
      </c>
      <c r="D437" s="21">
        <v>2.36999999999989</v>
      </c>
      <c r="E437" s="22">
        <v>0.0358</v>
      </c>
      <c r="F437" s="18">
        <v>950</v>
      </c>
      <c r="G437" s="18">
        <f t="shared" si="29"/>
        <v>2251.4999999999</v>
      </c>
      <c r="H437" s="23">
        <f t="shared" si="26"/>
        <v>16.1159999999993</v>
      </c>
      <c r="I437" s="23">
        <f t="shared" si="27"/>
        <v>36.2609999999983</v>
      </c>
      <c r="J437" s="23">
        <f t="shared" si="28"/>
        <v>28.2029999999987</v>
      </c>
      <c r="K437" s="29"/>
      <c r="L437" s="29"/>
    </row>
    <row r="438" ht="15.75" customHeight="1" spans="1:12">
      <c r="A438" s="24">
        <v>434</v>
      </c>
      <c r="B438" s="19" t="s">
        <v>450</v>
      </c>
      <c r="C438" s="20" t="s">
        <v>17</v>
      </c>
      <c r="D438" s="26">
        <v>6.1400000000001</v>
      </c>
      <c r="E438" s="22">
        <v>0.0358</v>
      </c>
      <c r="F438" s="18">
        <v>950</v>
      </c>
      <c r="G438" s="18">
        <f t="shared" si="29"/>
        <v>5833.00000000009</v>
      </c>
      <c r="H438" s="23">
        <f t="shared" si="26"/>
        <v>41.7520000000007</v>
      </c>
      <c r="I438" s="23">
        <f t="shared" si="27"/>
        <v>93.9420000000015</v>
      </c>
      <c r="J438" s="23">
        <f t="shared" si="28"/>
        <v>73.0660000000012</v>
      </c>
      <c r="K438" s="29"/>
      <c r="L438" s="29"/>
    </row>
    <row r="439" ht="15.75" customHeight="1" spans="1:12">
      <c r="A439" s="18">
        <v>435</v>
      </c>
      <c r="B439" s="25" t="s">
        <v>451</v>
      </c>
      <c r="C439" s="20" t="s">
        <v>17</v>
      </c>
      <c r="D439" s="21">
        <v>2.05999999999995</v>
      </c>
      <c r="E439" s="22">
        <v>0.0358</v>
      </c>
      <c r="F439" s="18">
        <v>950</v>
      </c>
      <c r="G439" s="18">
        <f t="shared" si="29"/>
        <v>1956.99999999995</v>
      </c>
      <c r="H439" s="23">
        <f t="shared" si="26"/>
        <v>14.0079999999997</v>
      </c>
      <c r="I439" s="23">
        <f t="shared" si="27"/>
        <v>31.5179999999992</v>
      </c>
      <c r="J439" s="23">
        <f t="shared" si="28"/>
        <v>24.5139999999994</v>
      </c>
      <c r="K439" s="29"/>
      <c r="L439" s="29"/>
    </row>
    <row r="440" ht="15.75" customHeight="1" spans="1:12">
      <c r="A440" s="24">
        <v>436</v>
      </c>
      <c r="B440" s="19" t="s">
        <v>452</v>
      </c>
      <c r="C440" s="20" t="s">
        <v>17</v>
      </c>
      <c r="D440" s="21">
        <v>0.559999999999945</v>
      </c>
      <c r="E440" s="22">
        <v>0.0358</v>
      </c>
      <c r="F440" s="18">
        <v>950</v>
      </c>
      <c r="G440" s="18">
        <f t="shared" si="29"/>
        <v>531.999999999948</v>
      </c>
      <c r="H440" s="23">
        <f t="shared" si="26"/>
        <v>3.80799999999963</v>
      </c>
      <c r="I440" s="23">
        <f t="shared" si="27"/>
        <v>8.56799999999916</v>
      </c>
      <c r="J440" s="23">
        <f t="shared" si="28"/>
        <v>6.66399999999935</v>
      </c>
      <c r="K440" s="29"/>
      <c r="L440" s="29"/>
    </row>
    <row r="441" ht="15.75" customHeight="1" spans="1:12">
      <c r="A441" s="24">
        <v>437</v>
      </c>
      <c r="B441" s="25" t="s">
        <v>453</v>
      </c>
      <c r="C441" s="20" t="s">
        <v>17</v>
      </c>
      <c r="D441" s="26">
        <v>3.56000000000006</v>
      </c>
      <c r="E441" s="22">
        <v>0.0358</v>
      </c>
      <c r="F441" s="18">
        <v>950</v>
      </c>
      <c r="G441" s="18">
        <f t="shared" si="29"/>
        <v>3382.00000000006</v>
      </c>
      <c r="H441" s="23">
        <f t="shared" si="26"/>
        <v>24.2080000000004</v>
      </c>
      <c r="I441" s="23">
        <f t="shared" si="27"/>
        <v>54.4680000000009</v>
      </c>
      <c r="J441" s="23">
        <f t="shared" si="28"/>
        <v>42.3640000000007</v>
      </c>
      <c r="K441" s="29"/>
      <c r="L441" s="29"/>
    </row>
    <row r="442" ht="15.75" customHeight="1" spans="1:12">
      <c r="A442" s="24">
        <v>438</v>
      </c>
      <c r="B442" s="19" t="s">
        <v>454</v>
      </c>
      <c r="C442" s="20" t="s">
        <v>17</v>
      </c>
      <c r="D442" s="26">
        <v>2.72000000000003</v>
      </c>
      <c r="E442" s="22">
        <v>0.0358</v>
      </c>
      <c r="F442" s="18">
        <v>950</v>
      </c>
      <c r="G442" s="18">
        <f t="shared" si="29"/>
        <v>2584.00000000003</v>
      </c>
      <c r="H442" s="23">
        <f t="shared" si="26"/>
        <v>18.4960000000002</v>
      </c>
      <c r="I442" s="23">
        <f t="shared" si="27"/>
        <v>41.6160000000005</v>
      </c>
      <c r="J442" s="23">
        <f t="shared" si="28"/>
        <v>32.3680000000004</v>
      </c>
      <c r="K442" s="29"/>
      <c r="L442" s="29"/>
    </row>
    <row r="443" ht="15.75" customHeight="1" spans="1:12">
      <c r="A443" s="18">
        <v>439</v>
      </c>
      <c r="B443" s="19" t="s">
        <v>455</v>
      </c>
      <c r="C443" s="20" t="s">
        <v>17</v>
      </c>
      <c r="D443" s="26">
        <v>3.97000000000003</v>
      </c>
      <c r="E443" s="22">
        <v>0.0358</v>
      </c>
      <c r="F443" s="18">
        <v>950</v>
      </c>
      <c r="G443" s="18">
        <f t="shared" si="29"/>
        <v>3771.50000000003</v>
      </c>
      <c r="H443" s="23">
        <f t="shared" si="26"/>
        <v>26.9960000000002</v>
      </c>
      <c r="I443" s="23">
        <f t="shared" si="27"/>
        <v>60.7410000000005</v>
      </c>
      <c r="J443" s="23">
        <f t="shared" si="28"/>
        <v>47.2430000000004</v>
      </c>
      <c r="K443" s="29"/>
      <c r="L443" s="29"/>
    </row>
    <row r="444" ht="15.75" customHeight="1" spans="1:12">
      <c r="A444" s="24">
        <v>440</v>
      </c>
      <c r="B444" s="25" t="s">
        <v>456</v>
      </c>
      <c r="C444" s="20" t="s">
        <v>17</v>
      </c>
      <c r="D444" s="26">
        <v>2.93999999999994</v>
      </c>
      <c r="E444" s="22">
        <v>0.0358</v>
      </c>
      <c r="F444" s="18">
        <v>950</v>
      </c>
      <c r="G444" s="18">
        <f t="shared" si="29"/>
        <v>2792.99999999994</v>
      </c>
      <c r="H444" s="23">
        <f t="shared" si="26"/>
        <v>19.9919999999996</v>
      </c>
      <c r="I444" s="23">
        <f t="shared" si="27"/>
        <v>44.9819999999991</v>
      </c>
      <c r="J444" s="23">
        <f t="shared" si="28"/>
        <v>34.9859999999993</v>
      </c>
      <c r="K444" s="29"/>
      <c r="L444" s="29"/>
    </row>
    <row r="445" ht="15.75" customHeight="1" spans="1:12">
      <c r="A445" s="24">
        <v>441</v>
      </c>
      <c r="B445" s="25" t="s">
        <v>457</v>
      </c>
      <c r="C445" s="20" t="s">
        <v>17</v>
      </c>
      <c r="D445" s="26">
        <v>3.83999999999992</v>
      </c>
      <c r="E445" s="22">
        <v>0.0358</v>
      </c>
      <c r="F445" s="18">
        <v>950</v>
      </c>
      <c r="G445" s="18">
        <f t="shared" si="29"/>
        <v>3647.99999999992</v>
      </c>
      <c r="H445" s="23">
        <f t="shared" si="26"/>
        <v>26.1119999999995</v>
      </c>
      <c r="I445" s="23">
        <f t="shared" si="27"/>
        <v>58.7519999999988</v>
      </c>
      <c r="J445" s="23">
        <f t="shared" si="28"/>
        <v>45.695999999999</v>
      </c>
      <c r="K445" s="29"/>
      <c r="L445" s="29"/>
    </row>
    <row r="446" ht="15.75" customHeight="1" spans="1:12">
      <c r="A446" s="24">
        <v>442</v>
      </c>
      <c r="B446" s="25" t="s">
        <v>458</v>
      </c>
      <c r="C446" s="20" t="s">
        <v>17</v>
      </c>
      <c r="D446" s="26">
        <v>2.13999999999999</v>
      </c>
      <c r="E446" s="22">
        <v>0.0358</v>
      </c>
      <c r="F446" s="18">
        <v>950</v>
      </c>
      <c r="G446" s="18">
        <f t="shared" si="29"/>
        <v>2032.99999999999</v>
      </c>
      <c r="H446" s="23">
        <f t="shared" si="26"/>
        <v>14.5519999999999</v>
      </c>
      <c r="I446" s="23">
        <f t="shared" si="27"/>
        <v>32.7419999999998</v>
      </c>
      <c r="J446" s="23">
        <f t="shared" si="28"/>
        <v>25.4659999999999</v>
      </c>
      <c r="K446" s="29"/>
      <c r="L446" s="29"/>
    </row>
    <row r="447" ht="15.75" customHeight="1" spans="1:12">
      <c r="A447" s="18">
        <v>443</v>
      </c>
      <c r="B447" s="25" t="s">
        <v>459</v>
      </c>
      <c r="C447" s="20" t="s">
        <v>17</v>
      </c>
      <c r="D447" s="26">
        <v>2.56999999999994</v>
      </c>
      <c r="E447" s="22">
        <v>0.0358</v>
      </c>
      <c r="F447" s="18">
        <v>950</v>
      </c>
      <c r="G447" s="18">
        <f t="shared" si="29"/>
        <v>2441.49999999994</v>
      </c>
      <c r="H447" s="23">
        <f t="shared" si="26"/>
        <v>17.4759999999996</v>
      </c>
      <c r="I447" s="23">
        <f t="shared" si="27"/>
        <v>39.3209999999991</v>
      </c>
      <c r="J447" s="23">
        <f t="shared" si="28"/>
        <v>30.5829999999993</v>
      </c>
      <c r="K447" s="29"/>
      <c r="L447" s="29"/>
    </row>
    <row r="448" ht="15.75" customHeight="1" spans="1:12">
      <c r="A448" s="24">
        <v>444</v>
      </c>
      <c r="B448" s="25" t="s">
        <v>460</v>
      </c>
      <c r="C448" s="20" t="s">
        <v>17</v>
      </c>
      <c r="D448" s="21">
        <v>1.84000000000015</v>
      </c>
      <c r="E448" s="22">
        <v>0.0358</v>
      </c>
      <c r="F448" s="18">
        <v>950</v>
      </c>
      <c r="G448" s="18">
        <f t="shared" si="29"/>
        <v>1748.00000000014</v>
      </c>
      <c r="H448" s="23">
        <f t="shared" si="26"/>
        <v>12.512000000001</v>
      </c>
      <c r="I448" s="23">
        <f t="shared" si="27"/>
        <v>28.1520000000023</v>
      </c>
      <c r="J448" s="23">
        <f t="shared" si="28"/>
        <v>21.8960000000018</v>
      </c>
      <c r="K448" s="29"/>
      <c r="L448" s="29"/>
    </row>
    <row r="449" ht="15.75" customHeight="1" spans="1:12">
      <c r="A449" s="24">
        <v>445</v>
      </c>
      <c r="B449" s="19" t="s">
        <v>461</v>
      </c>
      <c r="C449" s="20" t="s">
        <v>17</v>
      </c>
      <c r="D449" s="26">
        <v>2.96999999999991</v>
      </c>
      <c r="E449" s="22">
        <v>0.0358</v>
      </c>
      <c r="F449" s="18">
        <v>950</v>
      </c>
      <c r="G449" s="18">
        <f t="shared" si="29"/>
        <v>2821.49999999991</v>
      </c>
      <c r="H449" s="23">
        <f t="shared" si="26"/>
        <v>20.1959999999994</v>
      </c>
      <c r="I449" s="23">
        <f t="shared" si="27"/>
        <v>45.4409999999986</v>
      </c>
      <c r="J449" s="23">
        <f t="shared" si="28"/>
        <v>35.3429999999989</v>
      </c>
      <c r="K449" s="29"/>
      <c r="L449" s="29"/>
    </row>
    <row r="450" ht="15.75" customHeight="1" spans="1:12">
      <c r="A450" s="24">
        <v>446</v>
      </c>
      <c r="B450" s="19" t="s">
        <v>462</v>
      </c>
      <c r="C450" s="20" t="s">
        <v>17</v>
      </c>
      <c r="D450" s="21">
        <v>0.8599999999999</v>
      </c>
      <c r="E450" s="22">
        <v>0.0358</v>
      </c>
      <c r="F450" s="18">
        <v>950</v>
      </c>
      <c r="G450" s="18">
        <f t="shared" si="29"/>
        <v>816.999999999905</v>
      </c>
      <c r="H450" s="23">
        <f t="shared" si="26"/>
        <v>5.84799999999932</v>
      </c>
      <c r="I450" s="23">
        <f t="shared" si="27"/>
        <v>13.1579999999985</v>
      </c>
      <c r="J450" s="23">
        <f t="shared" si="28"/>
        <v>10.2339999999988</v>
      </c>
      <c r="K450" s="29"/>
      <c r="L450" s="29"/>
    </row>
    <row r="451" ht="15.75" customHeight="1" spans="1:12">
      <c r="A451" s="18">
        <v>447</v>
      </c>
      <c r="B451" s="25" t="s">
        <v>463</v>
      </c>
      <c r="C451" s="20" t="s">
        <v>17</v>
      </c>
      <c r="D451" s="21">
        <v>1.90999999999997</v>
      </c>
      <c r="E451" s="22">
        <v>0.0358</v>
      </c>
      <c r="F451" s="18">
        <v>950</v>
      </c>
      <c r="G451" s="18">
        <f t="shared" si="29"/>
        <v>1814.49999999997</v>
      </c>
      <c r="H451" s="23">
        <f t="shared" si="26"/>
        <v>12.9879999999998</v>
      </c>
      <c r="I451" s="23">
        <f t="shared" si="27"/>
        <v>29.2229999999995</v>
      </c>
      <c r="J451" s="23">
        <f t="shared" si="28"/>
        <v>22.7289999999996</v>
      </c>
      <c r="K451" s="29"/>
      <c r="L451" s="29"/>
    </row>
    <row r="452" ht="15.75" customHeight="1" spans="1:12">
      <c r="A452" s="24">
        <v>448</v>
      </c>
      <c r="B452" s="19" t="s">
        <v>464</v>
      </c>
      <c r="C452" s="20" t="s">
        <v>17</v>
      </c>
      <c r="D452" s="21">
        <v>10.5300000000002</v>
      </c>
      <c r="E452" s="22">
        <v>0.0358</v>
      </c>
      <c r="F452" s="18">
        <v>950</v>
      </c>
      <c r="G452" s="18">
        <f t="shared" si="29"/>
        <v>10003.5000000002</v>
      </c>
      <c r="H452" s="23">
        <f t="shared" si="26"/>
        <v>71.6040000000014</v>
      </c>
      <c r="I452" s="23">
        <f t="shared" si="27"/>
        <v>161.109000000003</v>
      </c>
      <c r="J452" s="23">
        <f t="shared" si="28"/>
        <v>125.307000000002</v>
      </c>
      <c r="K452" s="29"/>
      <c r="L452" s="29"/>
    </row>
    <row r="453" ht="15.75" customHeight="1" spans="1:12">
      <c r="A453" s="24">
        <v>449</v>
      </c>
      <c r="B453" s="25" t="s">
        <v>465</v>
      </c>
      <c r="C453" s="20" t="s">
        <v>17</v>
      </c>
      <c r="D453" s="26">
        <v>4.54999999999995</v>
      </c>
      <c r="E453" s="22">
        <v>0.0358</v>
      </c>
      <c r="F453" s="18">
        <v>950</v>
      </c>
      <c r="G453" s="18">
        <f t="shared" si="29"/>
        <v>4322.49999999995</v>
      </c>
      <c r="H453" s="23">
        <f t="shared" si="26"/>
        <v>30.9399999999997</v>
      </c>
      <c r="I453" s="23">
        <f t="shared" si="27"/>
        <v>69.6149999999992</v>
      </c>
      <c r="J453" s="23">
        <f t="shared" si="28"/>
        <v>54.1449999999994</v>
      </c>
      <c r="K453" s="29"/>
      <c r="L453" s="29"/>
    </row>
    <row r="454" ht="15.75" customHeight="1" spans="1:12">
      <c r="A454" s="24">
        <v>450</v>
      </c>
      <c r="B454" s="25" t="s">
        <v>466</v>
      </c>
      <c r="C454" s="20" t="s">
        <v>17</v>
      </c>
      <c r="D454" s="21">
        <v>1.05999999999995</v>
      </c>
      <c r="E454" s="22">
        <v>0.0358</v>
      </c>
      <c r="F454" s="18">
        <v>950</v>
      </c>
      <c r="G454" s="18">
        <f t="shared" si="29"/>
        <v>1006.99999999995</v>
      </c>
      <c r="H454" s="23">
        <f t="shared" si="26"/>
        <v>7.20799999999966</v>
      </c>
      <c r="I454" s="23">
        <f t="shared" si="27"/>
        <v>16.2179999999992</v>
      </c>
      <c r="J454" s="23">
        <f t="shared" si="28"/>
        <v>12.6139999999994</v>
      </c>
      <c r="K454" s="29"/>
      <c r="L454" s="29"/>
    </row>
    <row r="455" ht="15.75" customHeight="1" spans="1:12">
      <c r="A455" s="18">
        <v>451</v>
      </c>
      <c r="B455" s="19" t="s">
        <v>467</v>
      </c>
      <c r="C455" s="20" t="s">
        <v>17</v>
      </c>
      <c r="D455" s="26">
        <v>4.21999999999991</v>
      </c>
      <c r="E455" s="22">
        <v>0.0358</v>
      </c>
      <c r="F455" s="18">
        <v>950</v>
      </c>
      <c r="G455" s="18">
        <f t="shared" si="29"/>
        <v>4008.99999999991</v>
      </c>
      <c r="H455" s="23">
        <f t="shared" ref="H455:H518" si="30">D455*34*0.2</f>
        <v>28.6959999999994</v>
      </c>
      <c r="I455" s="23">
        <f t="shared" ref="I455:I518" si="31">D455*34*0.45</f>
        <v>64.5659999999986</v>
      </c>
      <c r="J455" s="23">
        <f t="shared" ref="J455:J518" si="32">D455*34*0.35</f>
        <v>50.2179999999989</v>
      </c>
      <c r="K455" s="29"/>
      <c r="L455" s="29"/>
    </row>
    <row r="456" ht="15.75" customHeight="1" spans="1:12">
      <c r="A456" s="24">
        <v>452</v>
      </c>
      <c r="B456" s="25" t="s">
        <v>468</v>
      </c>
      <c r="C456" s="20" t="s">
        <v>17</v>
      </c>
      <c r="D456" s="26">
        <v>1.86999999999989</v>
      </c>
      <c r="E456" s="22">
        <v>0.0358</v>
      </c>
      <c r="F456" s="18">
        <v>950</v>
      </c>
      <c r="G456" s="18">
        <f t="shared" si="29"/>
        <v>1776.4999999999</v>
      </c>
      <c r="H456" s="23">
        <f t="shared" si="30"/>
        <v>12.7159999999993</v>
      </c>
      <c r="I456" s="23">
        <f t="shared" si="31"/>
        <v>28.6109999999983</v>
      </c>
      <c r="J456" s="23">
        <f t="shared" si="32"/>
        <v>22.2529999999987</v>
      </c>
      <c r="K456" s="29"/>
      <c r="L456" s="29"/>
    </row>
    <row r="457" ht="15.75" customHeight="1" spans="1:12">
      <c r="A457" s="24">
        <v>453</v>
      </c>
      <c r="B457" s="25" t="s">
        <v>469</v>
      </c>
      <c r="C457" s="20" t="s">
        <v>17</v>
      </c>
      <c r="D457" s="26">
        <v>3.56999999999994</v>
      </c>
      <c r="E457" s="22">
        <v>0.0358</v>
      </c>
      <c r="F457" s="18">
        <v>950</v>
      </c>
      <c r="G457" s="18">
        <f t="shared" si="29"/>
        <v>3391.49999999994</v>
      </c>
      <c r="H457" s="23">
        <f t="shared" si="30"/>
        <v>24.2759999999996</v>
      </c>
      <c r="I457" s="23">
        <f t="shared" si="31"/>
        <v>54.6209999999991</v>
      </c>
      <c r="J457" s="23">
        <f t="shared" si="32"/>
        <v>42.4829999999993</v>
      </c>
      <c r="K457" s="29"/>
      <c r="L457" s="29"/>
    </row>
    <row r="458" ht="15.75" customHeight="1" spans="1:12">
      <c r="A458" s="24">
        <v>454</v>
      </c>
      <c r="B458" s="25" t="s">
        <v>470</v>
      </c>
      <c r="C458" s="20" t="s">
        <v>17</v>
      </c>
      <c r="D458" s="26">
        <v>5.51999999999998</v>
      </c>
      <c r="E458" s="22">
        <v>0.0358</v>
      </c>
      <c r="F458" s="18">
        <v>950</v>
      </c>
      <c r="G458" s="18">
        <f t="shared" si="29"/>
        <v>5243.99999999998</v>
      </c>
      <c r="H458" s="23">
        <f t="shared" si="30"/>
        <v>37.5359999999999</v>
      </c>
      <c r="I458" s="23">
        <f t="shared" si="31"/>
        <v>84.4559999999997</v>
      </c>
      <c r="J458" s="23">
        <f t="shared" si="32"/>
        <v>65.6879999999998</v>
      </c>
      <c r="K458" s="29"/>
      <c r="L458" s="29"/>
    </row>
    <row r="459" ht="15.75" customHeight="1" spans="1:12">
      <c r="A459" s="18">
        <v>455</v>
      </c>
      <c r="B459" s="25" t="s">
        <v>471</v>
      </c>
      <c r="C459" s="20" t="s">
        <v>17</v>
      </c>
      <c r="D459" s="26">
        <v>4.19000000000005</v>
      </c>
      <c r="E459" s="22">
        <v>0.0358</v>
      </c>
      <c r="F459" s="18">
        <v>950</v>
      </c>
      <c r="G459" s="18">
        <f t="shared" si="29"/>
        <v>3980.50000000005</v>
      </c>
      <c r="H459" s="23">
        <f t="shared" si="30"/>
        <v>28.4920000000003</v>
      </c>
      <c r="I459" s="23">
        <f t="shared" si="31"/>
        <v>64.1070000000008</v>
      </c>
      <c r="J459" s="23">
        <f t="shared" si="32"/>
        <v>49.8610000000006</v>
      </c>
      <c r="K459" s="29"/>
      <c r="L459" s="29"/>
    </row>
    <row r="460" ht="15.75" customHeight="1" spans="1:12">
      <c r="A460" s="24">
        <v>456</v>
      </c>
      <c r="B460" s="25" t="s">
        <v>472</v>
      </c>
      <c r="C460" s="20" t="s">
        <v>17</v>
      </c>
      <c r="D460" s="21">
        <v>0.149999999999977</v>
      </c>
      <c r="E460" s="22">
        <v>0.0358</v>
      </c>
      <c r="F460" s="18">
        <v>950</v>
      </c>
      <c r="G460" s="18">
        <f t="shared" si="29"/>
        <v>142.499999999978</v>
      </c>
      <c r="H460" s="23">
        <f t="shared" si="30"/>
        <v>1.01999999999984</v>
      </c>
      <c r="I460" s="23">
        <f t="shared" si="31"/>
        <v>2.29499999999965</v>
      </c>
      <c r="J460" s="23">
        <f t="shared" si="32"/>
        <v>1.78499999999973</v>
      </c>
      <c r="K460" s="29"/>
      <c r="L460" s="29"/>
    </row>
    <row r="461" ht="15.75" customHeight="1" spans="1:12">
      <c r="A461" s="24">
        <v>457</v>
      </c>
      <c r="B461" s="19" t="s">
        <v>473</v>
      </c>
      <c r="C461" s="20" t="s">
        <v>17</v>
      </c>
      <c r="D461" s="26">
        <v>14.76</v>
      </c>
      <c r="E461" s="22">
        <v>0.0358</v>
      </c>
      <c r="F461" s="18">
        <v>950</v>
      </c>
      <c r="G461" s="18">
        <f t="shared" si="29"/>
        <v>14022</v>
      </c>
      <c r="H461" s="23">
        <f t="shared" si="30"/>
        <v>100.368</v>
      </c>
      <c r="I461" s="23">
        <f t="shared" si="31"/>
        <v>225.828</v>
      </c>
      <c r="J461" s="23">
        <f t="shared" si="32"/>
        <v>175.644</v>
      </c>
      <c r="K461" s="29"/>
      <c r="L461" s="29"/>
    </row>
    <row r="462" ht="15.75" customHeight="1" spans="1:12">
      <c r="A462" s="24">
        <v>458</v>
      </c>
      <c r="B462" s="19" t="s">
        <v>474</v>
      </c>
      <c r="C462" s="20" t="s">
        <v>17</v>
      </c>
      <c r="D462" s="26">
        <v>5.61000000000001</v>
      </c>
      <c r="E462" s="22">
        <v>0.0358</v>
      </c>
      <c r="F462" s="18">
        <v>950</v>
      </c>
      <c r="G462" s="18">
        <f t="shared" si="29"/>
        <v>5329.50000000001</v>
      </c>
      <c r="H462" s="23">
        <f t="shared" si="30"/>
        <v>38.1480000000001</v>
      </c>
      <c r="I462" s="23">
        <f t="shared" si="31"/>
        <v>85.8330000000002</v>
      </c>
      <c r="J462" s="23">
        <f t="shared" si="32"/>
        <v>66.7590000000001</v>
      </c>
      <c r="K462" s="29"/>
      <c r="L462" s="29"/>
    </row>
    <row r="463" ht="15.75" customHeight="1" spans="1:12">
      <c r="A463" s="18">
        <v>459</v>
      </c>
      <c r="B463" s="19" t="s">
        <v>475</v>
      </c>
      <c r="C463" s="20" t="s">
        <v>17</v>
      </c>
      <c r="D463" s="21">
        <v>2.3599999999999</v>
      </c>
      <c r="E463" s="22">
        <v>0.0358</v>
      </c>
      <c r="F463" s="18">
        <v>950</v>
      </c>
      <c r="G463" s="18">
        <f t="shared" si="29"/>
        <v>2241.9999999999</v>
      </c>
      <c r="H463" s="23">
        <f t="shared" si="30"/>
        <v>16.0479999999993</v>
      </c>
      <c r="I463" s="23">
        <f t="shared" si="31"/>
        <v>36.1079999999985</v>
      </c>
      <c r="J463" s="23">
        <f t="shared" si="32"/>
        <v>28.0839999999988</v>
      </c>
      <c r="K463" s="29"/>
      <c r="L463" s="29"/>
    </row>
    <row r="464" ht="15.75" customHeight="1" spans="1:12">
      <c r="A464" s="24">
        <v>460</v>
      </c>
      <c r="B464" s="25" t="s">
        <v>476</v>
      </c>
      <c r="C464" s="20" t="s">
        <v>17</v>
      </c>
      <c r="D464" s="21">
        <v>0.520000000000095</v>
      </c>
      <c r="E464" s="22">
        <v>0.0358</v>
      </c>
      <c r="F464" s="18">
        <v>950</v>
      </c>
      <c r="G464" s="18">
        <f t="shared" si="29"/>
        <v>494.00000000009</v>
      </c>
      <c r="H464" s="23">
        <f t="shared" si="30"/>
        <v>3.53600000000065</v>
      </c>
      <c r="I464" s="23">
        <f t="shared" si="31"/>
        <v>7.95600000000146</v>
      </c>
      <c r="J464" s="23">
        <f t="shared" si="32"/>
        <v>6.18800000000113</v>
      </c>
      <c r="K464" s="29"/>
      <c r="L464" s="29"/>
    </row>
    <row r="465" ht="15.75" customHeight="1" spans="1:12">
      <c r="A465" s="24">
        <v>461</v>
      </c>
      <c r="B465" s="19" t="s">
        <v>477</v>
      </c>
      <c r="C465" s="20" t="s">
        <v>17</v>
      </c>
      <c r="D465" s="21">
        <v>2.15999999999985</v>
      </c>
      <c r="E465" s="22">
        <v>0.0358</v>
      </c>
      <c r="F465" s="18">
        <v>950</v>
      </c>
      <c r="G465" s="18">
        <f t="shared" si="29"/>
        <v>2051.99999999986</v>
      </c>
      <c r="H465" s="23">
        <f t="shared" si="30"/>
        <v>14.687999999999</v>
      </c>
      <c r="I465" s="23">
        <f t="shared" si="31"/>
        <v>33.0479999999977</v>
      </c>
      <c r="J465" s="23">
        <f t="shared" si="32"/>
        <v>25.7039999999982</v>
      </c>
      <c r="K465" s="29"/>
      <c r="L465" s="29"/>
    </row>
    <row r="466" ht="15.75" customHeight="1" spans="1:12">
      <c r="A466" s="24">
        <v>462</v>
      </c>
      <c r="B466" s="25" t="s">
        <v>478</v>
      </c>
      <c r="C466" s="20" t="s">
        <v>17</v>
      </c>
      <c r="D466" s="26">
        <v>1.66000000000008</v>
      </c>
      <c r="E466" s="22">
        <v>0.0358</v>
      </c>
      <c r="F466" s="18">
        <v>950</v>
      </c>
      <c r="G466" s="18">
        <f t="shared" si="29"/>
        <v>1577.00000000008</v>
      </c>
      <c r="H466" s="23">
        <f t="shared" si="30"/>
        <v>11.2880000000005</v>
      </c>
      <c r="I466" s="23">
        <f t="shared" si="31"/>
        <v>25.3980000000012</v>
      </c>
      <c r="J466" s="23">
        <f t="shared" si="32"/>
        <v>19.754000000001</v>
      </c>
      <c r="K466" s="29"/>
      <c r="L466" s="29"/>
    </row>
    <row r="467" ht="15.75" customHeight="1" spans="1:12">
      <c r="A467" s="18">
        <v>463</v>
      </c>
      <c r="B467" s="25" t="s">
        <v>479</v>
      </c>
      <c r="C467" s="20" t="s">
        <v>17</v>
      </c>
      <c r="D467" s="26">
        <v>2.1700000000003</v>
      </c>
      <c r="E467" s="22">
        <v>0.0358</v>
      </c>
      <c r="F467" s="18">
        <v>950</v>
      </c>
      <c r="G467" s="18">
        <f t="shared" si="29"/>
        <v>2061.50000000029</v>
      </c>
      <c r="H467" s="23">
        <f t="shared" si="30"/>
        <v>14.756000000002</v>
      </c>
      <c r="I467" s="23">
        <f t="shared" si="31"/>
        <v>33.2010000000046</v>
      </c>
      <c r="J467" s="23">
        <f t="shared" si="32"/>
        <v>25.8230000000036</v>
      </c>
      <c r="K467" s="29"/>
      <c r="L467" s="29"/>
    </row>
    <row r="468" ht="15.75" customHeight="1" spans="1:12">
      <c r="A468" s="24">
        <v>464</v>
      </c>
      <c r="B468" s="25" t="s">
        <v>480</v>
      </c>
      <c r="C468" s="20" t="s">
        <v>17</v>
      </c>
      <c r="D468" s="26">
        <v>2.49000000000001</v>
      </c>
      <c r="E468" s="22">
        <v>0.0358</v>
      </c>
      <c r="F468" s="18">
        <v>950</v>
      </c>
      <c r="G468" s="18">
        <f t="shared" si="29"/>
        <v>2365.50000000001</v>
      </c>
      <c r="H468" s="23">
        <f t="shared" si="30"/>
        <v>16.9320000000001</v>
      </c>
      <c r="I468" s="23">
        <f t="shared" si="31"/>
        <v>38.0970000000002</v>
      </c>
      <c r="J468" s="23">
        <f t="shared" si="32"/>
        <v>29.6310000000001</v>
      </c>
      <c r="K468" s="29"/>
      <c r="L468" s="29"/>
    </row>
    <row r="469" ht="15.75" customHeight="1" spans="1:12">
      <c r="A469" s="24">
        <v>465</v>
      </c>
      <c r="B469" s="25" t="s">
        <v>481</v>
      </c>
      <c r="C469" s="20" t="s">
        <v>17</v>
      </c>
      <c r="D469" s="26">
        <v>4.51999999999998</v>
      </c>
      <c r="E469" s="22">
        <v>0.0358</v>
      </c>
      <c r="F469" s="18">
        <v>950</v>
      </c>
      <c r="G469" s="18">
        <f t="shared" si="29"/>
        <v>4293.99999999998</v>
      </c>
      <c r="H469" s="23">
        <f t="shared" si="30"/>
        <v>30.7359999999999</v>
      </c>
      <c r="I469" s="23">
        <f t="shared" si="31"/>
        <v>69.1559999999997</v>
      </c>
      <c r="J469" s="23">
        <f t="shared" si="32"/>
        <v>53.7879999999998</v>
      </c>
      <c r="K469" s="29"/>
      <c r="L469" s="29"/>
    </row>
    <row r="470" ht="15.75" customHeight="1" spans="1:12">
      <c r="A470" s="24">
        <v>466</v>
      </c>
      <c r="B470" s="25" t="s">
        <v>482</v>
      </c>
      <c r="C470" s="20" t="s">
        <v>17</v>
      </c>
      <c r="D470" s="26">
        <v>5.36000000000013</v>
      </c>
      <c r="E470" s="22">
        <v>0.0358</v>
      </c>
      <c r="F470" s="18">
        <v>950</v>
      </c>
      <c r="G470" s="18">
        <f t="shared" si="29"/>
        <v>5092.00000000012</v>
      </c>
      <c r="H470" s="23">
        <f t="shared" si="30"/>
        <v>36.4480000000009</v>
      </c>
      <c r="I470" s="23">
        <f t="shared" si="31"/>
        <v>82.008000000002</v>
      </c>
      <c r="J470" s="23">
        <f t="shared" si="32"/>
        <v>63.7840000000015</v>
      </c>
      <c r="K470" s="29"/>
      <c r="L470" s="29"/>
    </row>
    <row r="471" ht="15.75" customHeight="1" spans="1:12">
      <c r="A471" s="18">
        <v>467</v>
      </c>
      <c r="B471" s="19" t="s">
        <v>483</v>
      </c>
      <c r="C471" s="20" t="s">
        <v>17</v>
      </c>
      <c r="D471" s="21">
        <v>3.18999999999983</v>
      </c>
      <c r="E471" s="22">
        <v>0.0358</v>
      </c>
      <c r="F471" s="18">
        <v>950</v>
      </c>
      <c r="G471" s="18">
        <f t="shared" si="29"/>
        <v>3030.49999999984</v>
      </c>
      <c r="H471" s="23">
        <f t="shared" si="30"/>
        <v>21.6919999999988</v>
      </c>
      <c r="I471" s="23">
        <f t="shared" si="31"/>
        <v>48.8069999999974</v>
      </c>
      <c r="J471" s="23">
        <f t="shared" si="32"/>
        <v>37.960999999998</v>
      </c>
      <c r="K471" s="29"/>
      <c r="L471" s="29"/>
    </row>
    <row r="472" ht="15.75" customHeight="1" spans="1:12">
      <c r="A472" s="24">
        <v>468</v>
      </c>
      <c r="B472" s="25" t="s">
        <v>484</v>
      </c>
      <c r="C472" s="20" t="s">
        <v>17</v>
      </c>
      <c r="D472" s="26">
        <v>4.39999999999998</v>
      </c>
      <c r="E472" s="22">
        <v>0.0358</v>
      </c>
      <c r="F472" s="18">
        <v>950</v>
      </c>
      <c r="G472" s="18">
        <f t="shared" si="29"/>
        <v>4179.99999999998</v>
      </c>
      <c r="H472" s="23">
        <f t="shared" si="30"/>
        <v>29.9199999999999</v>
      </c>
      <c r="I472" s="23">
        <f t="shared" si="31"/>
        <v>67.3199999999997</v>
      </c>
      <c r="J472" s="23">
        <f t="shared" si="32"/>
        <v>52.3599999999998</v>
      </c>
      <c r="K472" s="29"/>
      <c r="L472" s="29"/>
    </row>
    <row r="473" ht="15.75" customHeight="1" spans="1:12">
      <c r="A473" s="24">
        <v>469</v>
      </c>
      <c r="B473" s="25" t="s">
        <v>485</v>
      </c>
      <c r="C473" s="20" t="s">
        <v>17</v>
      </c>
      <c r="D473" s="21">
        <v>2.69999999999993</v>
      </c>
      <c r="E473" s="22">
        <v>0.0358</v>
      </c>
      <c r="F473" s="18">
        <v>950</v>
      </c>
      <c r="G473" s="18">
        <f t="shared" si="29"/>
        <v>2564.99999999993</v>
      </c>
      <c r="H473" s="23">
        <f t="shared" si="30"/>
        <v>18.3599999999995</v>
      </c>
      <c r="I473" s="23">
        <f t="shared" si="31"/>
        <v>41.3099999999989</v>
      </c>
      <c r="J473" s="23">
        <f t="shared" si="32"/>
        <v>32.1299999999992</v>
      </c>
      <c r="K473" s="29"/>
      <c r="L473" s="29"/>
    </row>
    <row r="474" ht="15.75" customHeight="1" spans="1:12">
      <c r="A474" s="24">
        <v>470</v>
      </c>
      <c r="B474" s="19" t="s">
        <v>486</v>
      </c>
      <c r="C474" s="20" t="s">
        <v>17</v>
      </c>
      <c r="D474" s="21">
        <v>1.0400000000003</v>
      </c>
      <c r="E474" s="22">
        <v>0.0358</v>
      </c>
      <c r="F474" s="18">
        <v>950</v>
      </c>
      <c r="G474" s="18">
        <f t="shared" si="29"/>
        <v>988.000000000285</v>
      </c>
      <c r="H474" s="23">
        <f t="shared" si="30"/>
        <v>7.07200000000204</v>
      </c>
      <c r="I474" s="23">
        <f t="shared" si="31"/>
        <v>15.9120000000046</v>
      </c>
      <c r="J474" s="23">
        <f t="shared" si="32"/>
        <v>12.3760000000036</v>
      </c>
      <c r="K474" s="29"/>
      <c r="L474" s="29"/>
    </row>
    <row r="475" ht="15.75" customHeight="1" spans="1:12">
      <c r="A475" s="18">
        <v>471</v>
      </c>
      <c r="B475" s="25" t="s">
        <v>487</v>
      </c>
      <c r="C475" s="20" t="s">
        <v>17</v>
      </c>
      <c r="D475" s="21">
        <v>5.59999999999968</v>
      </c>
      <c r="E475" s="22">
        <v>0.0358</v>
      </c>
      <c r="F475" s="18">
        <v>950</v>
      </c>
      <c r="G475" s="18">
        <f t="shared" si="29"/>
        <v>5319.9999999997</v>
      </c>
      <c r="H475" s="23">
        <f t="shared" si="30"/>
        <v>38.0799999999978</v>
      </c>
      <c r="I475" s="23">
        <f t="shared" si="31"/>
        <v>85.6799999999951</v>
      </c>
      <c r="J475" s="23">
        <f t="shared" si="32"/>
        <v>66.6399999999962</v>
      </c>
      <c r="K475" s="29"/>
      <c r="L475" s="29"/>
    </row>
    <row r="476" ht="15.75" customHeight="1" spans="1:12">
      <c r="A476" s="24">
        <v>472</v>
      </c>
      <c r="B476" s="19" t="s">
        <v>488</v>
      </c>
      <c r="C476" s="20" t="s">
        <v>17</v>
      </c>
      <c r="D476" s="26">
        <v>5.56000000000017</v>
      </c>
      <c r="E476" s="22">
        <v>0.0358</v>
      </c>
      <c r="F476" s="18">
        <v>950</v>
      </c>
      <c r="G476" s="18">
        <f t="shared" ref="G476:G539" si="33">D476*F476</f>
        <v>5282.00000000016</v>
      </c>
      <c r="H476" s="23">
        <f t="shared" si="30"/>
        <v>37.8080000000012</v>
      </c>
      <c r="I476" s="23">
        <f t="shared" si="31"/>
        <v>85.0680000000026</v>
      </c>
      <c r="J476" s="23">
        <f t="shared" si="32"/>
        <v>66.164000000002</v>
      </c>
      <c r="K476" s="29"/>
      <c r="L476" s="29"/>
    </row>
    <row r="477" ht="15.75" customHeight="1" spans="1:12">
      <c r="A477" s="24">
        <v>473</v>
      </c>
      <c r="B477" s="25" t="s">
        <v>489</v>
      </c>
      <c r="C477" s="20" t="s">
        <v>17</v>
      </c>
      <c r="D477" s="26">
        <v>3.90999999999997</v>
      </c>
      <c r="E477" s="22">
        <v>0.0358</v>
      </c>
      <c r="F477" s="18">
        <v>950</v>
      </c>
      <c r="G477" s="18">
        <f t="shared" si="33"/>
        <v>3714.49999999997</v>
      </c>
      <c r="H477" s="23">
        <f t="shared" si="30"/>
        <v>26.5879999999998</v>
      </c>
      <c r="I477" s="23">
        <f t="shared" si="31"/>
        <v>59.8229999999995</v>
      </c>
      <c r="J477" s="23">
        <f t="shared" si="32"/>
        <v>46.5289999999996</v>
      </c>
      <c r="K477" s="29"/>
      <c r="L477" s="29"/>
    </row>
    <row r="478" ht="15.75" customHeight="1" spans="1:12">
      <c r="A478" s="24">
        <v>474</v>
      </c>
      <c r="B478" s="25" t="s">
        <v>490</v>
      </c>
      <c r="C478" s="20" t="s">
        <v>17</v>
      </c>
      <c r="D478" s="26">
        <v>2.32999999999993</v>
      </c>
      <c r="E478" s="22">
        <v>0.0358</v>
      </c>
      <c r="F478" s="18">
        <v>950</v>
      </c>
      <c r="G478" s="18">
        <f t="shared" si="33"/>
        <v>2213.49999999993</v>
      </c>
      <c r="H478" s="23">
        <f t="shared" si="30"/>
        <v>15.8439999999995</v>
      </c>
      <c r="I478" s="23">
        <f t="shared" si="31"/>
        <v>35.6489999999989</v>
      </c>
      <c r="J478" s="23">
        <f t="shared" si="32"/>
        <v>27.7269999999992</v>
      </c>
      <c r="K478" s="29"/>
      <c r="L478" s="29"/>
    </row>
    <row r="479" ht="15.75" customHeight="1" spans="1:12">
      <c r="A479" s="18">
        <v>475</v>
      </c>
      <c r="B479" s="25" t="s">
        <v>491</v>
      </c>
      <c r="C479" s="20" t="s">
        <v>17</v>
      </c>
      <c r="D479" s="21">
        <v>3.85000000000002</v>
      </c>
      <c r="E479" s="22">
        <v>0.0358</v>
      </c>
      <c r="F479" s="18">
        <v>950</v>
      </c>
      <c r="G479" s="18">
        <f t="shared" si="33"/>
        <v>3657.50000000002</v>
      </c>
      <c r="H479" s="23">
        <f t="shared" si="30"/>
        <v>26.1800000000001</v>
      </c>
      <c r="I479" s="23">
        <f t="shared" si="31"/>
        <v>58.9050000000003</v>
      </c>
      <c r="J479" s="23">
        <f t="shared" si="32"/>
        <v>45.8150000000002</v>
      </c>
      <c r="K479" s="29"/>
      <c r="L479" s="29"/>
    </row>
    <row r="480" ht="15.75" customHeight="1" spans="1:12">
      <c r="A480" s="24">
        <v>476</v>
      </c>
      <c r="B480" s="19" t="s">
        <v>492</v>
      </c>
      <c r="C480" s="20" t="s">
        <v>17</v>
      </c>
      <c r="D480" s="26">
        <v>2.3599999999999</v>
      </c>
      <c r="E480" s="22">
        <v>0.0358</v>
      </c>
      <c r="F480" s="18">
        <v>950</v>
      </c>
      <c r="G480" s="18">
        <f t="shared" si="33"/>
        <v>2241.9999999999</v>
      </c>
      <c r="H480" s="23">
        <f t="shared" si="30"/>
        <v>16.0479999999993</v>
      </c>
      <c r="I480" s="23">
        <f t="shared" si="31"/>
        <v>36.1079999999985</v>
      </c>
      <c r="J480" s="23">
        <f t="shared" si="32"/>
        <v>28.0839999999988</v>
      </c>
      <c r="K480" s="29"/>
      <c r="L480" s="29"/>
    </row>
    <row r="481" ht="15.75" customHeight="1" spans="1:12">
      <c r="A481" s="24">
        <v>477</v>
      </c>
      <c r="B481" s="19" t="s">
        <v>493</v>
      </c>
      <c r="C481" s="20" t="s">
        <v>17</v>
      </c>
      <c r="D481" s="26">
        <v>2.42000000000007</v>
      </c>
      <c r="E481" s="22">
        <v>0.0358</v>
      </c>
      <c r="F481" s="18">
        <v>950</v>
      </c>
      <c r="G481" s="18">
        <f t="shared" si="33"/>
        <v>2299.00000000007</v>
      </c>
      <c r="H481" s="23">
        <f t="shared" si="30"/>
        <v>16.4560000000005</v>
      </c>
      <c r="I481" s="23">
        <f t="shared" si="31"/>
        <v>37.0260000000011</v>
      </c>
      <c r="J481" s="23">
        <f t="shared" si="32"/>
        <v>28.7980000000008</v>
      </c>
      <c r="K481" s="29"/>
      <c r="L481" s="29"/>
    </row>
    <row r="482" ht="15.75" customHeight="1" spans="1:12">
      <c r="A482" s="24">
        <v>478</v>
      </c>
      <c r="B482" s="19" t="s">
        <v>494</v>
      </c>
      <c r="C482" s="20" t="s">
        <v>17</v>
      </c>
      <c r="D482" s="26">
        <v>6.81999999999994</v>
      </c>
      <c r="E482" s="22">
        <v>0.0358</v>
      </c>
      <c r="F482" s="18">
        <v>950</v>
      </c>
      <c r="G482" s="18">
        <f t="shared" si="33"/>
        <v>6478.99999999994</v>
      </c>
      <c r="H482" s="23">
        <f t="shared" si="30"/>
        <v>46.3759999999996</v>
      </c>
      <c r="I482" s="23">
        <f t="shared" si="31"/>
        <v>104.345999999999</v>
      </c>
      <c r="J482" s="23">
        <f t="shared" si="32"/>
        <v>81.1579999999993</v>
      </c>
      <c r="K482" s="29"/>
      <c r="L482" s="29"/>
    </row>
    <row r="483" ht="15.75" customHeight="1" spans="1:12">
      <c r="A483" s="18">
        <v>479</v>
      </c>
      <c r="B483" s="25" t="s">
        <v>495</v>
      </c>
      <c r="C483" s="20" t="s">
        <v>17</v>
      </c>
      <c r="D483" s="26">
        <v>14.5900000000001</v>
      </c>
      <c r="E483" s="22">
        <v>0.0358</v>
      </c>
      <c r="F483" s="18">
        <v>950</v>
      </c>
      <c r="G483" s="18">
        <f t="shared" si="33"/>
        <v>13860.5000000001</v>
      </c>
      <c r="H483" s="23">
        <f t="shared" si="30"/>
        <v>99.2120000000007</v>
      </c>
      <c r="I483" s="23">
        <f t="shared" si="31"/>
        <v>223.227000000002</v>
      </c>
      <c r="J483" s="23">
        <f t="shared" si="32"/>
        <v>173.621000000001</v>
      </c>
      <c r="K483" s="29"/>
      <c r="L483" s="29"/>
    </row>
    <row r="484" ht="15.75" customHeight="1" spans="1:12">
      <c r="A484" s="24">
        <v>480</v>
      </c>
      <c r="B484" s="25" t="s">
        <v>496</v>
      </c>
      <c r="C484" s="20" t="s">
        <v>17</v>
      </c>
      <c r="D484" s="26">
        <v>2.62999999999988</v>
      </c>
      <c r="E484" s="22">
        <v>0.0358</v>
      </c>
      <c r="F484" s="18">
        <v>950</v>
      </c>
      <c r="G484" s="18">
        <f t="shared" si="33"/>
        <v>2498.49999999989</v>
      </c>
      <c r="H484" s="23">
        <f t="shared" si="30"/>
        <v>17.8839999999992</v>
      </c>
      <c r="I484" s="23">
        <f t="shared" si="31"/>
        <v>40.2389999999982</v>
      </c>
      <c r="J484" s="23">
        <f t="shared" si="32"/>
        <v>31.2969999999986</v>
      </c>
      <c r="K484" s="29"/>
      <c r="L484" s="29"/>
    </row>
    <row r="485" ht="15.75" customHeight="1" spans="1:12">
      <c r="A485" s="24">
        <v>481</v>
      </c>
      <c r="B485" s="19" t="s">
        <v>497</v>
      </c>
      <c r="C485" s="20" t="s">
        <v>17</v>
      </c>
      <c r="D485" s="21">
        <v>1.90999999999985</v>
      </c>
      <c r="E485" s="22">
        <v>0.0358</v>
      </c>
      <c r="F485" s="18">
        <v>950</v>
      </c>
      <c r="G485" s="18">
        <f t="shared" si="33"/>
        <v>1814.49999999986</v>
      </c>
      <c r="H485" s="23">
        <f t="shared" si="30"/>
        <v>12.987999999999</v>
      </c>
      <c r="I485" s="23">
        <f t="shared" si="31"/>
        <v>29.2229999999977</v>
      </c>
      <c r="J485" s="23">
        <f t="shared" si="32"/>
        <v>22.7289999999982</v>
      </c>
      <c r="K485" s="29"/>
      <c r="L485" s="29"/>
    </row>
    <row r="486" ht="15.75" customHeight="1" spans="1:12">
      <c r="A486" s="24">
        <v>482</v>
      </c>
      <c r="B486" s="25" t="s">
        <v>498</v>
      </c>
      <c r="C486" s="20" t="s">
        <v>17</v>
      </c>
      <c r="D486" s="21">
        <v>2.81000000000006</v>
      </c>
      <c r="E486" s="22">
        <v>0.0358</v>
      </c>
      <c r="F486" s="18">
        <v>950</v>
      </c>
      <c r="G486" s="18">
        <f t="shared" si="33"/>
        <v>2669.50000000006</v>
      </c>
      <c r="H486" s="23">
        <f t="shared" si="30"/>
        <v>19.1080000000004</v>
      </c>
      <c r="I486" s="23">
        <f t="shared" si="31"/>
        <v>42.9930000000009</v>
      </c>
      <c r="J486" s="23">
        <f t="shared" si="32"/>
        <v>33.4390000000007</v>
      </c>
      <c r="K486" s="29"/>
      <c r="L486" s="29"/>
    </row>
    <row r="487" ht="15.75" customHeight="1" spans="1:12">
      <c r="A487" s="18">
        <v>483</v>
      </c>
      <c r="B487" s="19" t="s">
        <v>499</v>
      </c>
      <c r="C487" s="20" t="s">
        <v>17</v>
      </c>
      <c r="D487" s="21">
        <v>1.49999999999989</v>
      </c>
      <c r="E487" s="22">
        <v>0.0358</v>
      </c>
      <c r="F487" s="18">
        <v>950</v>
      </c>
      <c r="G487" s="18">
        <f t="shared" si="33"/>
        <v>1424.9999999999</v>
      </c>
      <c r="H487" s="23">
        <f t="shared" si="30"/>
        <v>10.1999999999993</v>
      </c>
      <c r="I487" s="23">
        <f t="shared" si="31"/>
        <v>22.9499999999983</v>
      </c>
      <c r="J487" s="23">
        <f t="shared" si="32"/>
        <v>17.8499999999987</v>
      </c>
      <c r="K487" s="29"/>
      <c r="L487" s="29"/>
    </row>
    <row r="488" ht="15.75" customHeight="1" spans="1:12">
      <c r="A488" s="24">
        <v>484</v>
      </c>
      <c r="B488" s="25" t="s">
        <v>500</v>
      </c>
      <c r="C488" s="20" t="s">
        <v>17</v>
      </c>
      <c r="D488" s="26">
        <v>3.68999999999994</v>
      </c>
      <c r="E488" s="22">
        <v>0.0358</v>
      </c>
      <c r="F488" s="18">
        <v>950</v>
      </c>
      <c r="G488" s="18">
        <f t="shared" si="33"/>
        <v>3505.49999999994</v>
      </c>
      <c r="H488" s="23">
        <f t="shared" si="30"/>
        <v>25.0919999999996</v>
      </c>
      <c r="I488" s="23">
        <f t="shared" si="31"/>
        <v>56.4569999999991</v>
      </c>
      <c r="J488" s="23">
        <f t="shared" si="32"/>
        <v>43.9109999999993</v>
      </c>
      <c r="K488" s="29"/>
      <c r="L488" s="29"/>
    </row>
    <row r="489" ht="15.75" customHeight="1" spans="1:12">
      <c r="A489" s="24">
        <v>485</v>
      </c>
      <c r="B489" s="25" t="s">
        <v>501</v>
      </c>
      <c r="C489" s="20" t="s">
        <v>17</v>
      </c>
      <c r="D489" s="21">
        <v>0.67999999999995</v>
      </c>
      <c r="E489" s="22">
        <v>0.0358</v>
      </c>
      <c r="F489" s="18">
        <v>950</v>
      </c>
      <c r="G489" s="18">
        <f t="shared" si="33"/>
        <v>645.999999999952</v>
      </c>
      <c r="H489" s="23">
        <f t="shared" si="30"/>
        <v>4.62399999999966</v>
      </c>
      <c r="I489" s="23">
        <f t="shared" si="31"/>
        <v>10.4039999999992</v>
      </c>
      <c r="J489" s="23">
        <f t="shared" si="32"/>
        <v>8.0919999999994</v>
      </c>
      <c r="K489" s="29"/>
      <c r="L489" s="29"/>
    </row>
    <row r="490" ht="15.75" customHeight="1" spans="1:12">
      <c r="A490" s="24">
        <v>486</v>
      </c>
      <c r="B490" s="19" t="s">
        <v>502</v>
      </c>
      <c r="C490" s="20" t="s">
        <v>17</v>
      </c>
      <c r="D490" s="26">
        <v>1.85000000000002</v>
      </c>
      <c r="E490" s="22">
        <v>0.0358</v>
      </c>
      <c r="F490" s="18">
        <v>950</v>
      </c>
      <c r="G490" s="18">
        <f t="shared" si="33"/>
        <v>1757.50000000002</v>
      </c>
      <c r="H490" s="23">
        <f t="shared" si="30"/>
        <v>12.5800000000001</v>
      </c>
      <c r="I490" s="23">
        <f t="shared" si="31"/>
        <v>28.3050000000003</v>
      </c>
      <c r="J490" s="23">
        <f t="shared" si="32"/>
        <v>22.0150000000002</v>
      </c>
      <c r="K490" s="29"/>
      <c r="L490" s="29"/>
    </row>
    <row r="491" ht="15.75" customHeight="1" spans="1:12">
      <c r="A491" s="18">
        <v>487</v>
      </c>
      <c r="B491" s="19" t="s">
        <v>503</v>
      </c>
      <c r="C491" s="20" t="s">
        <v>17</v>
      </c>
      <c r="D491" s="26">
        <v>5.37000000000012</v>
      </c>
      <c r="E491" s="22">
        <v>0.0358</v>
      </c>
      <c r="F491" s="18">
        <v>950</v>
      </c>
      <c r="G491" s="18">
        <f t="shared" si="33"/>
        <v>5101.50000000011</v>
      </c>
      <c r="H491" s="23">
        <f t="shared" si="30"/>
        <v>36.5160000000008</v>
      </c>
      <c r="I491" s="23">
        <f t="shared" si="31"/>
        <v>82.1610000000018</v>
      </c>
      <c r="J491" s="23">
        <f t="shared" si="32"/>
        <v>63.9030000000014</v>
      </c>
      <c r="K491" s="29"/>
      <c r="L491" s="29"/>
    </row>
    <row r="492" ht="15.75" customHeight="1" spans="1:12">
      <c r="A492" s="24">
        <v>488</v>
      </c>
      <c r="B492" s="19" t="s">
        <v>504</v>
      </c>
      <c r="C492" s="20" t="s">
        <v>17</v>
      </c>
      <c r="D492" s="21">
        <v>1.30000000000018</v>
      </c>
      <c r="E492" s="22">
        <v>0.0358</v>
      </c>
      <c r="F492" s="18">
        <v>950</v>
      </c>
      <c r="G492" s="18">
        <f t="shared" si="33"/>
        <v>1235.00000000017</v>
      </c>
      <c r="H492" s="23">
        <f t="shared" si="30"/>
        <v>8.84000000000122</v>
      </c>
      <c r="I492" s="23">
        <f t="shared" si="31"/>
        <v>19.8900000000028</v>
      </c>
      <c r="J492" s="23">
        <f t="shared" si="32"/>
        <v>15.4700000000021</v>
      </c>
      <c r="K492" s="29"/>
      <c r="L492" s="29"/>
    </row>
    <row r="493" ht="15.75" customHeight="1" spans="1:12">
      <c r="A493" s="24">
        <v>489</v>
      </c>
      <c r="B493" s="25" t="s">
        <v>505</v>
      </c>
      <c r="C493" s="20" t="s">
        <v>17</v>
      </c>
      <c r="D493" s="21">
        <v>1.61000000000001</v>
      </c>
      <c r="E493" s="22">
        <v>0.0358</v>
      </c>
      <c r="F493" s="18">
        <v>950</v>
      </c>
      <c r="G493" s="18">
        <f t="shared" si="33"/>
        <v>1529.50000000001</v>
      </c>
      <c r="H493" s="23">
        <f t="shared" si="30"/>
        <v>10.9480000000001</v>
      </c>
      <c r="I493" s="23">
        <f t="shared" si="31"/>
        <v>24.6330000000002</v>
      </c>
      <c r="J493" s="23">
        <f t="shared" si="32"/>
        <v>19.1590000000001</v>
      </c>
      <c r="K493" s="29"/>
      <c r="L493" s="29"/>
    </row>
    <row r="494" ht="15.75" customHeight="1" spans="1:12">
      <c r="A494" s="24">
        <v>490</v>
      </c>
      <c r="B494" s="19" t="s">
        <v>506</v>
      </c>
      <c r="C494" s="20" t="s">
        <v>17</v>
      </c>
      <c r="D494" s="21">
        <v>1.54999999999995</v>
      </c>
      <c r="E494" s="22">
        <v>0.0358</v>
      </c>
      <c r="F494" s="18">
        <v>950</v>
      </c>
      <c r="G494" s="18">
        <f t="shared" si="33"/>
        <v>1472.49999999995</v>
      </c>
      <c r="H494" s="23">
        <f t="shared" si="30"/>
        <v>10.5399999999997</v>
      </c>
      <c r="I494" s="23">
        <f t="shared" si="31"/>
        <v>23.7149999999992</v>
      </c>
      <c r="J494" s="23">
        <f t="shared" si="32"/>
        <v>18.4449999999994</v>
      </c>
      <c r="K494" s="29"/>
      <c r="L494" s="29"/>
    </row>
    <row r="495" ht="15.75" customHeight="1" spans="1:12">
      <c r="A495" s="18">
        <v>491</v>
      </c>
      <c r="B495" s="25" t="s">
        <v>507</v>
      </c>
      <c r="C495" s="20" t="s">
        <v>17</v>
      </c>
      <c r="D495" s="21">
        <v>2.95999999999981</v>
      </c>
      <c r="E495" s="22">
        <v>0.0358</v>
      </c>
      <c r="F495" s="18">
        <v>950</v>
      </c>
      <c r="G495" s="18">
        <f t="shared" si="33"/>
        <v>2811.99999999982</v>
      </c>
      <c r="H495" s="23">
        <f t="shared" si="30"/>
        <v>20.1279999999987</v>
      </c>
      <c r="I495" s="23">
        <f t="shared" si="31"/>
        <v>45.2879999999971</v>
      </c>
      <c r="J495" s="23">
        <f t="shared" si="32"/>
        <v>35.2239999999977</v>
      </c>
      <c r="K495" s="29"/>
      <c r="L495" s="29"/>
    </row>
    <row r="496" ht="15.75" customHeight="1" spans="1:12">
      <c r="A496" s="18">
        <v>492</v>
      </c>
      <c r="B496" s="19" t="s">
        <v>508</v>
      </c>
      <c r="C496" s="20" t="s">
        <v>17</v>
      </c>
      <c r="D496" s="26">
        <v>1.59000000000003</v>
      </c>
      <c r="E496" s="22">
        <v>0.0358</v>
      </c>
      <c r="F496" s="18">
        <v>950</v>
      </c>
      <c r="G496" s="18">
        <f t="shared" si="33"/>
        <v>1510.50000000003</v>
      </c>
      <c r="H496" s="23">
        <f t="shared" si="30"/>
        <v>10.8120000000002</v>
      </c>
      <c r="I496" s="23">
        <f t="shared" si="31"/>
        <v>24.3270000000005</v>
      </c>
      <c r="J496" s="23">
        <f t="shared" si="32"/>
        <v>18.9210000000004</v>
      </c>
      <c r="K496" s="29"/>
      <c r="L496" s="29"/>
    </row>
    <row r="497" ht="15.75" customHeight="1" spans="1:12">
      <c r="A497" s="24">
        <v>493</v>
      </c>
      <c r="B497" s="19" t="s">
        <v>509</v>
      </c>
      <c r="C497" s="20" t="s">
        <v>17</v>
      </c>
      <c r="D497" s="26">
        <v>3.81000000000006</v>
      </c>
      <c r="E497" s="22">
        <v>0.0358</v>
      </c>
      <c r="F497" s="18">
        <v>950</v>
      </c>
      <c r="G497" s="18">
        <f t="shared" si="33"/>
        <v>3619.50000000006</v>
      </c>
      <c r="H497" s="23">
        <f t="shared" si="30"/>
        <v>25.9080000000004</v>
      </c>
      <c r="I497" s="23">
        <f t="shared" si="31"/>
        <v>58.2930000000009</v>
      </c>
      <c r="J497" s="23">
        <f t="shared" si="32"/>
        <v>45.3390000000007</v>
      </c>
      <c r="K497" s="29"/>
      <c r="L497" s="29"/>
    </row>
    <row r="498" ht="15.75" customHeight="1" spans="1:12">
      <c r="A498" s="24">
        <v>494</v>
      </c>
      <c r="B498" s="19" t="s">
        <v>510</v>
      </c>
      <c r="C498" s="20" t="s">
        <v>17</v>
      </c>
      <c r="D498" s="26">
        <v>5.44000000000005</v>
      </c>
      <c r="E498" s="22">
        <v>0.0358</v>
      </c>
      <c r="F498" s="18">
        <v>950</v>
      </c>
      <c r="G498" s="18">
        <f t="shared" si="33"/>
        <v>5168.00000000005</v>
      </c>
      <c r="H498" s="23">
        <f t="shared" si="30"/>
        <v>36.9920000000003</v>
      </c>
      <c r="I498" s="23">
        <f t="shared" si="31"/>
        <v>83.2320000000008</v>
      </c>
      <c r="J498" s="23">
        <f t="shared" si="32"/>
        <v>64.7360000000006</v>
      </c>
      <c r="K498" s="29"/>
      <c r="L498" s="29"/>
    </row>
    <row r="499" ht="15.75" customHeight="1" spans="1:12">
      <c r="A499" s="24">
        <v>495</v>
      </c>
      <c r="B499" s="25" t="s">
        <v>511</v>
      </c>
      <c r="C499" s="20" t="s">
        <v>17</v>
      </c>
      <c r="D499" s="21">
        <v>1.61999999999989</v>
      </c>
      <c r="E499" s="22">
        <v>0.0358</v>
      </c>
      <c r="F499" s="18">
        <v>950</v>
      </c>
      <c r="G499" s="18">
        <f t="shared" si="33"/>
        <v>1538.9999999999</v>
      </c>
      <c r="H499" s="23">
        <f t="shared" si="30"/>
        <v>11.0159999999993</v>
      </c>
      <c r="I499" s="23">
        <f t="shared" si="31"/>
        <v>24.7859999999983</v>
      </c>
      <c r="J499" s="23">
        <f t="shared" si="32"/>
        <v>19.2779999999987</v>
      </c>
      <c r="K499" s="29"/>
      <c r="L499" s="29"/>
    </row>
    <row r="500" ht="15.75" customHeight="1" spans="1:12">
      <c r="A500" s="18">
        <v>496</v>
      </c>
      <c r="B500" s="19" t="s">
        <v>512</v>
      </c>
      <c r="C500" s="20" t="s">
        <v>17</v>
      </c>
      <c r="D500" s="21">
        <v>1.93000000000006</v>
      </c>
      <c r="E500" s="22">
        <v>0.0358</v>
      </c>
      <c r="F500" s="18">
        <v>950</v>
      </c>
      <c r="G500" s="18">
        <f t="shared" si="33"/>
        <v>1833.50000000006</v>
      </c>
      <c r="H500" s="23">
        <f t="shared" si="30"/>
        <v>13.1240000000004</v>
      </c>
      <c r="I500" s="23">
        <f t="shared" si="31"/>
        <v>29.5290000000009</v>
      </c>
      <c r="J500" s="23">
        <f t="shared" si="32"/>
        <v>22.9670000000007</v>
      </c>
      <c r="K500" s="29"/>
      <c r="L500" s="29"/>
    </row>
    <row r="501" ht="15.75" customHeight="1" spans="1:12">
      <c r="A501" s="24">
        <v>497</v>
      </c>
      <c r="B501" s="25" t="s">
        <v>513</v>
      </c>
      <c r="C501" s="20" t="s">
        <v>17</v>
      </c>
      <c r="D501" s="26">
        <v>3.00999999999999</v>
      </c>
      <c r="E501" s="22">
        <v>0.0358</v>
      </c>
      <c r="F501" s="18">
        <v>950</v>
      </c>
      <c r="G501" s="18">
        <f t="shared" si="33"/>
        <v>2859.49999999999</v>
      </c>
      <c r="H501" s="23">
        <f t="shared" si="30"/>
        <v>20.4679999999999</v>
      </c>
      <c r="I501" s="23">
        <f t="shared" si="31"/>
        <v>46.0529999999998</v>
      </c>
      <c r="J501" s="23">
        <f t="shared" si="32"/>
        <v>35.8189999999999</v>
      </c>
      <c r="K501" s="29"/>
      <c r="L501" s="29"/>
    </row>
    <row r="502" ht="15.75" customHeight="1" spans="1:12">
      <c r="A502" s="24">
        <v>498</v>
      </c>
      <c r="B502" s="25" t="s">
        <v>514</v>
      </c>
      <c r="C502" s="20" t="s">
        <v>17</v>
      </c>
      <c r="D502" s="21">
        <v>0.200000000000045</v>
      </c>
      <c r="E502" s="22">
        <v>0.0358</v>
      </c>
      <c r="F502" s="18">
        <v>950</v>
      </c>
      <c r="G502" s="18">
        <f t="shared" si="33"/>
        <v>190.000000000043</v>
      </c>
      <c r="H502" s="23">
        <f t="shared" si="30"/>
        <v>1.36000000000031</v>
      </c>
      <c r="I502" s="23">
        <f t="shared" si="31"/>
        <v>3.06000000000069</v>
      </c>
      <c r="J502" s="23">
        <f t="shared" si="32"/>
        <v>2.38000000000054</v>
      </c>
      <c r="K502" s="29"/>
      <c r="L502" s="29"/>
    </row>
    <row r="503" ht="15.75" customHeight="1" spans="1:12">
      <c r="A503" s="24">
        <v>499</v>
      </c>
      <c r="B503" s="19" t="s">
        <v>515</v>
      </c>
      <c r="C503" s="20" t="s">
        <v>17</v>
      </c>
      <c r="D503" s="21">
        <v>4.23999999999978</v>
      </c>
      <c r="E503" s="22">
        <v>0.0358</v>
      </c>
      <c r="F503" s="18">
        <v>950</v>
      </c>
      <c r="G503" s="18">
        <f t="shared" si="33"/>
        <v>4027.99999999979</v>
      </c>
      <c r="H503" s="23">
        <f t="shared" si="30"/>
        <v>28.8319999999985</v>
      </c>
      <c r="I503" s="23">
        <f t="shared" si="31"/>
        <v>64.8719999999966</v>
      </c>
      <c r="J503" s="23">
        <f t="shared" si="32"/>
        <v>50.4559999999974</v>
      </c>
      <c r="K503" s="29"/>
      <c r="L503" s="29"/>
    </row>
    <row r="504" ht="15.75" customHeight="1" spans="1:12">
      <c r="A504" s="18">
        <v>500</v>
      </c>
      <c r="B504" s="25" t="s">
        <v>516</v>
      </c>
      <c r="C504" s="20" t="s">
        <v>17</v>
      </c>
      <c r="D504" s="21">
        <v>1.6600000000002</v>
      </c>
      <c r="E504" s="22">
        <v>0.0358</v>
      </c>
      <c r="F504" s="18">
        <v>950</v>
      </c>
      <c r="G504" s="18">
        <f t="shared" si="33"/>
        <v>1577.00000000019</v>
      </c>
      <c r="H504" s="23">
        <f t="shared" si="30"/>
        <v>11.2880000000014</v>
      </c>
      <c r="I504" s="23">
        <f t="shared" si="31"/>
        <v>25.3980000000031</v>
      </c>
      <c r="J504" s="23">
        <f t="shared" si="32"/>
        <v>19.7540000000024</v>
      </c>
      <c r="K504" s="29"/>
      <c r="L504" s="29"/>
    </row>
    <row r="505" ht="15.75" customHeight="1" spans="1:12">
      <c r="A505" s="24">
        <v>501</v>
      </c>
      <c r="B505" s="19" t="s">
        <v>517</v>
      </c>
      <c r="C505" s="20" t="s">
        <v>17</v>
      </c>
      <c r="D505" s="21">
        <v>1.1999999999997</v>
      </c>
      <c r="E505" s="22">
        <v>0.0358</v>
      </c>
      <c r="F505" s="18">
        <v>950</v>
      </c>
      <c r="G505" s="18">
        <f t="shared" si="33"/>
        <v>1139.99999999971</v>
      </c>
      <c r="H505" s="23">
        <f t="shared" si="30"/>
        <v>8.15999999999796</v>
      </c>
      <c r="I505" s="23">
        <f t="shared" si="31"/>
        <v>18.3599999999954</v>
      </c>
      <c r="J505" s="23">
        <f t="shared" si="32"/>
        <v>14.2799999999964</v>
      </c>
      <c r="K505" s="29"/>
      <c r="L505" s="29"/>
    </row>
    <row r="506" ht="15.75" customHeight="1" spans="1:12">
      <c r="A506" s="24">
        <v>502</v>
      </c>
      <c r="B506" s="25" t="s">
        <v>518</v>
      </c>
      <c r="C506" s="20" t="s">
        <v>17</v>
      </c>
      <c r="D506" s="26">
        <v>3.97000000000003</v>
      </c>
      <c r="E506" s="22">
        <v>0.0358</v>
      </c>
      <c r="F506" s="18">
        <v>950</v>
      </c>
      <c r="G506" s="18">
        <f t="shared" si="33"/>
        <v>3771.50000000003</v>
      </c>
      <c r="H506" s="23">
        <f t="shared" si="30"/>
        <v>26.9960000000002</v>
      </c>
      <c r="I506" s="23">
        <f t="shared" si="31"/>
        <v>60.7410000000005</v>
      </c>
      <c r="J506" s="23">
        <f t="shared" si="32"/>
        <v>47.2430000000004</v>
      </c>
      <c r="K506" s="29"/>
      <c r="L506" s="29"/>
    </row>
    <row r="507" ht="15.75" customHeight="1" spans="1:12">
      <c r="A507" s="24">
        <v>503</v>
      </c>
      <c r="B507" s="25" t="s">
        <v>519</v>
      </c>
      <c r="C507" s="20" t="s">
        <v>17</v>
      </c>
      <c r="D507" s="26">
        <v>3.02999999999986</v>
      </c>
      <c r="E507" s="22">
        <v>0.0358</v>
      </c>
      <c r="F507" s="18">
        <v>950</v>
      </c>
      <c r="G507" s="18">
        <f t="shared" si="33"/>
        <v>2878.49999999987</v>
      </c>
      <c r="H507" s="23">
        <f t="shared" si="30"/>
        <v>20.603999999999</v>
      </c>
      <c r="I507" s="23">
        <f t="shared" si="31"/>
        <v>46.3589999999979</v>
      </c>
      <c r="J507" s="23">
        <f t="shared" si="32"/>
        <v>36.0569999999983</v>
      </c>
      <c r="K507" s="29"/>
      <c r="L507" s="29"/>
    </row>
    <row r="508" ht="15.75" customHeight="1" spans="1:12">
      <c r="A508" s="18">
        <v>504</v>
      </c>
      <c r="B508" s="25" t="s">
        <v>520</v>
      </c>
      <c r="C508" s="20" t="s">
        <v>17</v>
      </c>
      <c r="D508" s="26">
        <v>5.08000000000004</v>
      </c>
      <c r="E508" s="22">
        <v>0.0358</v>
      </c>
      <c r="F508" s="18">
        <v>950</v>
      </c>
      <c r="G508" s="18">
        <f t="shared" si="33"/>
        <v>4826.00000000004</v>
      </c>
      <c r="H508" s="23">
        <f t="shared" si="30"/>
        <v>34.5440000000003</v>
      </c>
      <c r="I508" s="23">
        <f t="shared" si="31"/>
        <v>77.7240000000006</v>
      </c>
      <c r="J508" s="23">
        <f t="shared" si="32"/>
        <v>60.4520000000005</v>
      </c>
      <c r="K508" s="29"/>
      <c r="L508" s="29"/>
    </row>
    <row r="509" ht="15.75" customHeight="1" spans="1:12">
      <c r="A509" s="24">
        <v>505</v>
      </c>
      <c r="B509" s="19" t="s">
        <v>521</v>
      </c>
      <c r="C509" s="20" t="s">
        <v>17</v>
      </c>
      <c r="D509" s="21">
        <v>3</v>
      </c>
      <c r="E509" s="22">
        <v>0.0358</v>
      </c>
      <c r="F509" s="18">
        <v>950</v>
      </c>
      <c r="G509" s="18">
        <f t="shared" si="33"/>
        <v>2850</v>
      </c>
      <c r="H509" s="23">
        <f t="shared" si="30"/>
        <v>20.4</v>
      </c>
      <c r="I509" s="23">
        <f t="shared" si="31"/>
        <v>45.9</v>
      </c>
      <c r="J509" s="23">
        <f t="shared" si="32"/>
        <v>35.7</v>
      </c>
      <c r="K509" s="29"/>
      <c r="L509" s="29"/>
    </row>
    <row r="510" ht="15.75" customHeight="1" spans="1:12">
      <c r="A510" s="24">
        <v>506</v>
      </c>
      <c r="B510" s="25" t="s">
        <v>522</v>
      </c>
      <c r="C510" s="20" t="s">
        <v>17</v>
      </c>
      <c r="D510" s="26">
        <v>18.5100000000002</v>
      </c>
      <c r="E510" s="22">
        <v>0.0358</v>
      </c>
      <c r="F510" s="18">
        <v>950</v>
      </c>
      <c r="G510" s="18">
        <f t="shared" si="33"/>
        <v>17584.5000000002</v>
      </c>
      <c r="H510" s="23">
        <f t="shared" si="30"/>
        <v>125.868000000001</v>
      </c>
      <c r="I510" s="23">
        <f t="shared" si="31"/>
        <v>283.203000000003</v>
      </c>
      <c r="J510" s="23">
        <f t="shared" si="32"/>
        <v>220.269000000002</v>
      </c>
      <c r="K510" s="29"/>
      <c r="L510" s="29"/>
    </row>
    <row r="511" ht="15.75" customHeight="1" spans="1:12">
      <c r="A511" s="24">
        <v>507</v>
      </c>
      <c r="B511" s="25" t="s">
        <v>523</v>
      </c>
      <c r="C511" s="20" t="s">
        <v>17</v>
      </c>
      <c r="D511" s="26">
        <v>2.99000000000012</v>
      </c>
      <c r="E511" s="22">
        <v>0.0358</v>
      </c>
      <c r="F511" s="18">
        <v>950</v>
      </c>
      <c r="G511" s="18">
        <f t="shared" si="33"/>
        <v>2840.50000000011</v>
      </c>
      <c r="H511" s="23">
        <f t="shared" si="30"/>
        <v>20.3320000000008</v>
      </c>
      <c r="I511" s="23">
        <f t="shared" si="31"/>
        <v>45.7470000000018</v>
      </c>
      <c r="J511" s="23">
        <f t="shared" si="32"/>
        <v>35.5810000000014</v>
      </c>
      <c r="K511" s="29"/>
      <c r="L511" s="29"/>
    </row>
    <row r="512" ht="15.75" customHeight="1" spans="1:12">
      <c r="A512" s="18">
        <v>508</v>
      </c>
      <c r="B512" s="25" t="s">
        <v>524</v>
      </c>
      <c r="C512" s="20" t="s">
        <v>17</v>
      </c>
      <c r="D512" s="21">
        <v>2.66999999999985</v>
      </c>
      <c r="E512" s="22">
        <v>0.0358</v>
      </c>
      <c r="F512" s="18">
        <v>950</v>
      </c>
      <c r="G512" s="18">
        <f t="shared" si="33"/>
        <v>2536.49999999986</v>
      </c>
      <c r="H512" s="23">
        <f t="shared" si="30"/>
        <v>18.155999999999</v>
      </c>
      <c r="I512" s="23">
        <f t="shared" si="31"/>
        <v>40.8509999999977</v>
      </c>
      <c r="J512" s="23">
        <f t="shared" si="32"/>
        <v>31.7729999999982</v>
      </c>
      <c r="K512" s="29"/>
      <c r="L512" s="29"/>
    </row>
    <row r="513" ht="15.75" customHeight="1" spans="1:12">
      <c r="A513" s="24">
        <v>509</v>
      </c>
      <c r="B513" s="19" t="s">
        <v>525</v>
      </c>
      <c r="C513" s="20" t="s">
        <v>17</v>
      </c>
      <c r="D513" s="21">
        <v>1.44000000000017</v>
      </c>
      <c r="E513" s="22">
        <v>0.0358</v>
      </c>
      <c r="F513" s="18">
        <v>950</v>
      </c>
      <c r="G513" s="18">
        <f t="shared" si="33"/>
        <v>1368.00000000016</v>
      </c>
      <c r="H513" s="23">
        <f t="shared" si="30"/>
        <v>9.79200000000116</v>
      </c>
      <c r="I513" s="23">
        <f t="shared" si="31"/>
        <v>22.0320000000026</v>
      </c>
      <c r="J513" s="23">
        <f t="shared" si="32"/>
        <v>17.136000000002</v>
      </c>
      <c r="K513" s="29"/>
      <c r="L513" s="29"/>
    </row>
    <row r="514" ht="15.75" customHeight="1" spans="1:12">
      <c r="A514" s="24">
        <v>510</v>
      </c>
      <c r="B514" s="25" t="s">
        <v>526</v>
      </c>
      <c r="C514" s="20" t="s">
        <v>17</v>
      </c>
      <c r="D514" s="21">
        <v>0.839999999999804</v>
      </c>
      <c r="E514" s="22">
        <v>0.0358</v>
      </c>
      <c r="F514" s="18">
        <v>950</v>
      </c>
      <c r="G514" s="18">
        <f t="shared" si="33"/>
        <v>797.999999999814</v>
      </c>
      <c r="H514" s="23">
        <f t="shared" si="30"/>
        <v>5.71199999999867</v>
      </c>
      <c r="I514" s="23">
        <f t="shared" si="31"/>
        <v>12.851999999997</v>
      </c>
      <c r="J514" s="23">
        <f t="shared" si="32"/>
        <v>9.99599999999767</v>
      </c>
      <c r="K514" s="29"/>
      <c r="L514" s="29"/>
    </row>
    <row r="515" ht="15.75" customHeight="1" spans="1:12">
      <c r="A515" s="24">
        <v>511</v>
      </c>
      <c r="B515" s="19" t="s">
        <v>527</v>
      </c>
      <c r="C515" s="20" t="s">
        <v>17</v>
      </c>
      <c r="D515" s="26">
        <v>4.49000000000012</v>
      </c>
      <c r="E515" s="22">
        <v>0.0358</v>
      </c>
      <c r="F515" s="18">
        <v>950</v>
      </c>
      <c r="G515" s="18">
        <f t="shared" si="33"/>
        <v>4265.50000000011</v>
      </c>
      <c r="H515" s="23">
        <f t="shared" si="30"/>
        <v>30.5320000000008</v>
      </c>
      <c r="I515" s="23">
        <f t="shared" si="31"/>
        <v>68.6970000000018</v>
      </c>
      <c r="J515" s="23">
        <f t="shared" si="32"/>
        <v>53.4310000000014</v>
      </c>
      <c r="K515" s="29"/>
      <c r="L515" s="29"/>
    </row>
    <row r="516" ht="15.75" customHeight="1" spans="1:12">
      <c r="A516" s="18">
        <v>512</v>
      </c>
      <c r="B516" s="19" t="s">
        <v>528</v>
      </c>
      <c r="C516" s="20" t="s">
        <v>17</v>
      </c>
      <c r="D516" s="26">
        <v>7.85999999999979</v>
      </c>
      <c r="E516" s="22">
        <v>0.0358</v>
      </c>
      <c r="F516" s="18">
        <v>950</v>
      </c>
      <c r="G516" s="18">
        <f t="shared" si="33"/>
        <v>7466.9999999998</v>
      </c>
      <c r="H516" s="23">
        <f t="shared" si="30"/>
        <v>53.4479999999986</v>
      </c>
      <c r="I516" s="23">
        <f t="shared" si="31"/>
        <v>120.257999999997</v>
      </c>
      <c r="J516" s="23">
        <f t="shared" si="32"/>
        <v>93.5339999999975</v>
      </c>
      <c r="K516" s="29"/>
      <c r="L516" s="29"/>
    </row>
    <row r="517" ht="15.75" customHeight="1" spans="1:12">
      <c r="A517" s="24">
        <v>513</v>
      </c>
      <c r="B517" s="19" t="s">
        <v>529</v>
      </c>
      <c r="C517" s="20" t="s">
        <v>17</v>
      </c>
      <c r="D517" s="26">
        <v>8.4200000000003</v>
      </c>
      <c r="E517" s="22">
        <v>0.0358</v>
      </c>
      <c r="F517" s="18">
        <v>950</v>
      </c>
      <c r="G517" s="18">
        <f t="shared" si="33"/>
        <v>7999.00000000029</v>
      </c>
      <c r="H517" s="23">
        <f t="shared" si="30"/>
        <v>57.256000000002</v>
      </c>
      <c r="I517" s="23">
        <f t="shared" si="31"/>
        <v>128.826000000005</v>
      </c>
      <c r="J517" s="23">
        <f t="shared" si="32"/>
        <v>100.198000000004</v>
      </c>
      <c r="K517" s="29"/>
      <c r="L517" s="29"/>
    </row>
    <row r="518" ht="15.75" customHeight="1" spans="1:12">
      <c r="A518" s="24">
        <v>514</v>
      </c>
      <c r="B518" s="19" t="s">
        <v>530</v>
      </c>
      <c r="C518" s="20" t="s">
        <v>17</v>
      </c>
      <c r="D518" s="21">
        <v>3.26999999999975</v>
      </c>
      <c r="E518" s="22">
        <v>0.0358</v>
      </c>
      <c r="F518" s="18">
        <v>950</v>
      </c>
      <c r="G518" s="18">
        <f t="shared" si="33"/>
        <v>3106.49999999976</v>
      </c>
      <c r="H518" s="23">
        <f t="shared" si="30"/>
        <v>22.2359999999983</v>
      </c>
      <c r="I518" s="23">
        <f t="shared" si="31"/>
        <v>50.0309999999962</v>
      </c>
      <c r="J518" s="23">
        <f t="shared" si="32"/>
        <v>38.912999999997</v>
      </c>
      <c r="K518" s="29"/>
      <c r="L518" s="29"/>
    </row>
    <row r="519" ht="15.75" customHeight="1" spans="1:12">
      <c r="A519" s="24">
        <v>515</v>
      </c>
      <c r="B519" s="25" t="s">
        <v>531</v>
      </c>
      <c r="C519" s="20" t="s">
        <v>17</v>
      </c>
      <c r="D519" s="26">
        <v>4.46000000000015</v>
      </c>
      <c r="E519" s="22">
        <v>0.0358</v>
      </c>
      <c r="F519" s="18">
        <v>950</v>
      </c>
      <c r="G519" s="18">
        <f t="shared" si="33"/>
        <v>4237.00000000014</v>
      </c>
      <c r="H519" s="23">
        <f t="shared" ref="H519:H582" si="34">D519*34*0.2</f>
        <v>30.328000000001</v>
      </c>
      <c r="I519" s="23">
        <f t="shared" ref="I519:I582" si="35">D519*34*0.45</f>
        <v>68.2380000000023</v>
      </c>
      <c r="J519" s="23">
        <f t="shared" ref="J519:J582" si="36">D519*34*0.35</f>
        <v>53.0740000000018</v>
      </c>
      <c r="K519" s="29"/>
      <c r="L519" s="29"/>
    </row>
    <row r="520" ht="15.75" customHeight="1" spans="1:12">
      <c r="A520" s="18">
        <v>516</v>
      </c>
      <c r="B520" s="25" t="s">
        <v>532</v>
      </c>
      <c r="C520" s="20" t="s">
        <v>17</v>
      </c>
      <c r="D520" s="26">
        <v>6.49999999999977</v>
      </c>
      <c r="E520" s="22">
        <v>0.0358</v>
      </c>
      <c r="F520" s="18">
        <v>950</v>
      </c>
      <c r="G520" s="18">
        <f t="shared" si="33"/>
        <v>6174.99999999978</v>
      </c>
      <c r="H520" s="23">
        <f t="shared" si="34"/>
        <v>44.1999999999984</v>
      </c>
      <c r="I520" s="23">
        <f t="shared" si="35"/>
        <v>99.4499999999965</v>
      </c>
      <c r="J520" s="23">
        <f t="shared" si="36"/>
        <v>77.3499999999973</v>
      </c>
      <c r="K520" s="29"/>
      <c r="L520" s="29"/>
    </row>
    <row r="521" ht="15.75" customHeight="1" spans="1:12">
      <c r="A521" s="24">
        <v>517</v>
      </c>
      <c r="B521" s="19" t="s">
        <v>533</v>
      </c>
      <c r="C521" s="20" t="s">
        <v>17</v>
      </c>
      <c r="D521" s="26">
        <v>3.18000000000018</v>
      </c>
      <c r="E521" s="22">
        <v>0.0358</v>
      </c>
      <c r="F521" s="18">
        <v>950</v>
      </c>
      <c r="G521" s="18">
        <f t="shared" si="33"/>
        <v>3021.00000000017</v>
      </c>
      <c r="H521" s="23">
        <f t="shared" si="34"/>
        <v>21.6240000000012</v>
      </c>
      <c r="I521" s="23">
        <f t="shared" si="35"/>
        <v>48.6540000000028</v>
      </c>
      <c r="J521" s="23">
        <f t="shared" si="36"/>
        <v>37.8420000000021</v>
      </c>
      <c r="K521" s="29"/>
      <c r="L521" s="29"/>
    </row>
    <row r="522" ht="15.75" customHeight="1" spans="1:12">
      <c r="A522" s="24">
        <v>518</v>
      </c>
      <c r="B522" s="19" t="s">
        <v>534</v>
      </c>
      <c r="C522" s="20" t="s">
        <v>17</v>
      </c>
      <c r="D522" s="26">
        <v>2.7399999999999</v>
      </c>
      <c r="E522" s="22">
        <v>0.0358</v>
      </c>
      <c r="F522" s="18">
        <v>950</v>
      </c>
      <c r="G522" s="18">
        <f t="shared" si="33"/>
        <v>2602.9999999999</v>
      </c>
      <c r="H522" s="23">
        <f t="shared" si="34"/>
        <v>18.6319999999993</v>
      </c>
      <c r="I522" s="23">
        <f t="shared" si="35"/>
        <v>41.9219999999985</v>
      </c>
      <c r="J522" s="23">
        <f t="shared" si="36"/>
        <v>32.6059999999988</v>
      </c>
      <c r="K522" s="29"/>
      <c r="L522" s="29"/>
    </row>
    <row r="523" ht="15.75" customHeight="1" spans="1:12">
      <c r="A523" s="24">
        <v>519</v>
      </c>
      <c r="B523" s="19" t="s">
        <v>535</v>
      </c>
      <c r="C523" s="20" t="s">
        <v>17</v>
      </c>
      <c r="D523" s="26">
        <v>3.81999999999994</v>
      </c>
      <c r="E523" s="22">
        <v>0.0358</v>
      </c>
      <c r="F523" s="18">
        <v>950</v>
      </c>
      <c r="G523" s="18">
        <f t="shared" si="33"/>
        <v>3628.99999999994</v>
      </c>
      <c r="H523" s="23">
        <f t="shared" si="34"/>
        <v>25.9759999999996</v>
      </c>
      <c r="I523" s="23">
        <f t="shared" si="35"/>
        <v>58.4459999999991</v>
      </c>
      <c r="J523" s="23">
        <f t="shared" si="36"/>
        <v>45.4579999999993</v>
      </c>
      <c r="K523" s="29"/>
      <c r="L523" s="29"/>
    </row>
    <row r="524" ht="15.75" customHeight="1" spans="1:12">
      <c r="A524" s="18">
        <v>520</v>
      </c>
      <c r="B524" s="19" t="s">
        <v>536</v>
      </c>
      <c r="C524" s="20" t="s">
        <v>17</v>
      </c>
      <c r="D524" s="26">
        <v>2.26999999999998</v>
      </c>
      <c r="E524" s="22">
        <v>0.0358</v>
      </c>
      <c r="F524" s="18">
        <v>950</v>
      </c>
      <c r="G524" s="18">
        <f t="shared" si="33"/>
        <v>2156.49999999998</v>
      </c>
      <c r="H524" s="23">
        <f t="shared" si="34"/>
        <v>15.4359999999999</v>
      </c>
      <c r="I524" s="23">
        <f t="shared" si="35"/>
        <v>34.7309999999997</v>
      </c>
      <c r="J524" s="23">
        <f t="shared" si="36"/>
        <v>27.0129999999998</v>
      </c>
      <c r="K524" s="29"/>
      <c r="L524" s="29"/>
    </row>
    <row r="525" ht="15.75" customHeight="1" spans="1:12">
      <c r="A525" s="24">
        <v>521</v>
      </c>
      <c r="B525" s="19" t="s">
        <v>537</v>
      </c>
      <c r="C525" s="20" t="s">
        <v>17</v>
      </c>
      <c r="D525" s="26">
        <v>6.6400000000001</v>
      </c>
      <c r="E525" s="22">
        <v>0.0358</v>
      </c>
      <c r="F525" s="18">
        <v>950</v>
      </c>
      <c r="G525" s="18">
        <f t="shared" si="33"/>
        <v>6308.00000000009</v>
      </c>
      <c r="H525" s="23">
        <f t="shared" si="34"/>
        <v>45.1520000000007</v>
      </c>
      <c r="I525" s="23">
        <f t="shared" si="35"/>
        <v>101.592000000002</v>
      </c>
      <c r="J525" s="23">
        <f t="shared" si="36"/>
        <v>79.0160000000012</v>
      </c>
      <c r="K525" s="29"/>
      <c r="L525" s="29"/>
    </row>
    <row r="526" ht="15.75" customHeight="1" spans="1:12">
      <c r="A526" s="24">
        <v>522</v>
      </c>
      <c r="B526" s="19" t="s">
        <v>538</v>
      </c>
      <c r="C526" s="20" t="s">
        <v>17</v>
      </c>
      <c r="D526" s="26">
        <v>3.34000000000003</v>
      </c>
      <c r="E526" s="22">
        <v>0.0358</v>
      </c>
      <c r="F526" s="18">
        <v>950</v>
      </c>
      <c r="G526" s="18">
        <f t="shared" si="33"/>
        <v>3173.00000000003</v>
      </c>
      <c r="H526" s="23">
        <f t="shared" si="34"/>
        <v>22.7120000000002</v>
      </c>
      <c r="I526" s="23">
        <f t="shared" si="35"/>
        <v>51.1020000000005</v>
      </c>
      <c r="J526" s="23">
        <f t="shared" si="36"/>
        <v>39.7460000000004</v>
      </c>
      <c r="K526" s="29"/>
      <c r="L526" s="29"/>
    </row>
    <row r="527" ht="15.75" customHeight="1" spans="1:12">
      <c r="A527" s="24">
        <v>523</v>
      </c>
      <c r="B527" s="25" t="s">
        <v>539</v>
      </c>
      <c r="C527" s="20" t="s">
        <v>17</v>
      </c>
      <c r="D527" s="21">
        <v>0.530000000000086</v>
      </c>
      <c r="E527" s="22">
        <v>0.0358</v>
      </c>
      <c r="F527" s="18">
        <v>950</v>
      </c>
      <c r="G527" s="18">
        <f t="shared" si="33"/>
        <v>503.500000000082</v>
      </c>
      <c r="H527" s="23">
        <f t="shared" si="34"/>
        <v>3.60400000000058</v>
      </c>
      <c r="I527" s="23">
        <f t="shared" si="35"/>
        <v>8.10900000000132</v>
      </c>
      <c r="J527" s="23">
        <f t="shared" si="36"/>
        <v>6.30700000000102</v>
      </c>
      <c r="K527" s="29"/>
      <c r="L527" s="29"/>
    </row>
    <row r="528" ht="15.75" customHeight="1" spans="1:12">
      <c r="A528" s="18">
        <v>524</v>
      </c>
      <c r="B528" s="19" t="s">
        <v>540</v>
      </c>
      <c r="C528" s="20" t="s">
        <v>17</v>
      </c>
      <c r="D528" s="21">
        <v>2.20000000000016</v>
      </c>
      <c r="E528" s="22">
        <v>0.0358</v>
      </c>
      <c r="F528" s="18">
        <v>950</v>
      </c>
      <c r="G528" s="18">
        <f t="shared" si="33"/>
        <v>2090.00000000015</v>
      </c>
      <c r="H528" s="23">
        <f t="shared" si="34"/>
        <v>14.9600000000011</v>
      </c>
      <c r="I528" s="23">
        <f t="shared" si="35"/>
        <v>33.6600000000024</v>
      </c>
      <c r="J528" s="23">
        <f t="shared" si="36"/>
        <v>26.1800000000019</v>
      </c>
      <c r="K528" s="29"/>
      <c r="L528" s="29"/>
    </row>
    <row r="529" ht="15.75" customHeight="1" spans="1:12">
      <c r="A529" s="24">
        <v>525</v>
      </c>
      <c r="B529" s="25" t="s">
        <v>541</v>
      </c>
      <c r="C529" s="20" t="s">
        <v>17</v>
      </c>
      <c r="D529" s="21">
        <v>3.27999999999986</v>
      </c>
      <c r="E529" s="22">
        <v>0.0358</v>
      </c>
      <c r="F529" s="18">
        <v>950</v>
      </c>
      <c r="G529" s="18">
        <f t="shared" si="33"/>
        <v>3115.99999999987</v>
      </c>
      <c r="H529" s="23">
        <f t="shared" si="34"/>
        <v>22.303999999999</v>
      </c>
      <c r="I529" s="23">
        <f t="shared" si="35"/>
        <v>50.1839999999979</v>
      </c>
      <c r="J529" s="23">
        <f t="shared" si="36"/>
        <v>39.0319999999983</v>
      </c>
      <c r="K529" s="29"/>
      <c r="L529" s="29"/>
    </row>
    <row r="530" ht="15.75" customHeight="1" spans="1:12">
      <c r="A530" s="24">
        <v>526</v>
      </c>
      <c r="B530" s="19" t="s">
        <v>542</v>
      </c>
      <c r="C530" s="20" t="s">
        <v>17</v>
      </c>
      <c r="D530" s="21">
        <v>0.910000000000082</v>
      </c>
      <c r="E530" s="22">
        <v>0.0358</v>
      </c>
      <c r="F530" s="18">
        <v>950</v>
      </c>
      <c r="G530" s="18">
        <f t="shared" si="33"/>
        <v>864.500000000078</v>
      </c>
      <c r="H530" s="23">
        <f t="shared" si="34"/>
        <v>6.18800000000056</v>
      </c>
      <c r="I530" s="23">
        <f t="shared" si="35"/>
        <v>13.9230000000013</v>
      </c>
      <c r="J530" s="23">
        <f t="shared" si="36"/>
        <v>10.829000000001</v>
      </c>
      <c r="K530" s="29"/>
      <c r="L530" s="29"/>
    </row>
    <row r="531" ht="15.75" customHeight="1" spans="1:12">
      <c r="A531" s="24">
        <v>527</v>
      </c>
      <c r="B531" s="25" t="s">
        <v>543</v>
      </c>
      <c r="C531" s="20" t="s">
        <v>17</v>
      </c>
      <c r="D531" s="26">
        <v>2.32000000000005</v>
      </c>
      <c r="E531" s="22">
        <v>0.0358</v>
      </c>
      <c r="F531" s="18">
        <v>950</v>
      </c>
      <c r="G531" s="18">
        <f t="shared" si="33"/>
        <v>2204.00000000005</v>
      </c>
      <c r="H531" s="23">
        <f t="shared" si="34"/>
        <v>15.7760000000003</v>
      </c>
      <c r="I531" s="23">
        <f t="shared" si="35"/>
        <v>35.4960000000008</v>
      </c>
      <c r="J531" s="23">
        <f t="shared" si="36"/>
        <v>27.6080000000006</v>
      </c>
      <c r="K531" s="29"/>
      <c r="L531" s="29"/>
    </row>
    <row r="532" ht="15.75" customHeight="1" spans="1:12">
      <c r="A532" s="18">
        <v>528</v>
      </c>
      <c r="B532" s="19" t="s">
        <v>544</v>
      </c>
      <c r="C532" s="20" t="s">
        <v>17</v>
      </c>
      <c r="D532" s="26">
        <v>4.5300000000002</v>
      </c>
      <c r="E532" s="22">
        <v>0.0358</v>
      </c>
      <c r="F532" s="18">
        <v>950</v>
      </c>
      <c r="G532" s="18">
        <f t="shared" si="33"/>
        <v>4303.50000000019</v>
      </c>
      <c r="H532" s="23">
        <f t="shared" si="34"/>
        <v>30.8040000000014</v>
      </c>
      <c r="I532" s="23">
        <f t="shared" si="35"/>
        <v>69.3090000000031</v>
      </c>
      <c r="J532" s="23">
        <f t="shared" si="36"/>
        <v>53.9070000000024</v>
      </c>
      <c r="K532" s="29"/>
      <c r="L532" s="29"/>
    </row>
    <row r="533" ht="15.75" customHeight="1" spans="1:12">
      <c r="A533" s="24">
        <v>529</v>
      </c>
      <c r="B533" s="19" t="s">
        <v>545</v>
      </c>
      <c r="C533" s="20" t="s">
        <v>17</v>
      </c>
      <c r="D533" s="21">
        <v>2.42999999999995</v>
      </c>
      <c r="E533" s="22">
        <v>0.0358</v>
      </c>
      <c r="F533" s="18">
        <v>950</v>
      </c>
      <c r="G533" s="18">
        <f t="shared" si="33"/>
        <v>2308.49999999995</v>
      </c>
      <c r="H533" s="23">
        <f t="shared" si="34"/>
        <v>16.5239999999997</v>
      </c>
      <c r="I533" s="23">
        <f t="shared" si="35"/>
        <v>37.1789999999992</v>
      </c>
      <c r="J533" s="23">
        <f t="shared" si="36"/>
        <v>28.9169999999994</v>
      </c>
      <c r="K533" s="29"/>
      <c r="L533" s="29"/>
    </row>
    <row r="534" ht="15.75" customHeight="1" spans="1:12">
      <c r="A534" s="18">
        <v>530</v>
      </c>
      <c r="B534" s="25" t="s">
        <v>546</v>
      </c>
      <c r="C534" s="20" t="s">
        <v>17</v>
      </c>
      <c r="D534" s="26">
        <v>5.37</v>
      </c>
      <c r="E534" s="22">
        <v>0.0358</v>
      </c>
      <c r="F534" s="18">
        <v>950</v>
      </c>
      <c r="G534" s="18">
        <f t="shared" si="33"/>
        <v>5101.5</v>
      </c>
      <c r="H534" s="23">
        <f t="shared" si="34"/>
        <v>36.516</v>
      </c>
      <c r="I534" s="23">
        <f t="shared" si="35"/>
        <v>82.161</v>
      </c>
      <c r="J534" s="23">
        <f t="shared" si="36"/>
        <v>63.903</v>
      </c>
      <c r="K534" s="29"/>
      <c r="L534" s="29"/>
    </row>
    <row r="535" ht="15.75" customHeight="1" spans="1:12">
      <c r="A535" s="24">
        <v>531</v>
      </c>
      <c r="B535" s="25" t="s">
        <v>547</v>
      </c>
      <c r="C535" s="20" t="s">
        <v>17</v>
      </c>
      <c r="D535" s="26">
        <v>5.36000000000007</v>
      </c>
      <c r="E535" s="22">
        <v>0.0358</v>
      </c>
      <c r="F535" s="18">
        <v>950</v>
      </c>
      <c r="G535" s="18">
        <f t="shared" si="33"/>
        <v>5092.00000000007</v>
      </c>
      <c r="H535" s="23">
        <f t="shared" si="34"/>
        <v>36.4480000000005</v>
      </c>
      <c r="I535" s="23">
        <f t="shared" si="35"/>
        <v>82.0080000000011</v>
      </c>
      <c r="J535" s="23">
        <f t="shared" si="36"/>
        <v>63.7840000000008</v>
      </c>
      <c r="K535" s="29"/>
      <c r="L535" s="29"/>
    </row>
    <row r="536" ht="15.75" customHeight="1" spans="1:12">
      <c r="A536" s="24">
        <v>532</v>
      </c>
      <c r="B536" s="25" t="s">
        <v>548</v>
      </c>
      <c r="C536" s="20" t="s">
        <v>17</v>
      </c>
      <c r="D536" s="26">
        <v>2.87999999999994</v>
      </c>
      <c r="E536" s="22">
        <v>0.0358</v>
      </c>
      <c r="F536" s="18">
        <v>950</v>
      </c>
      <c r="G536" s="18">
        <f t="shared" si="33"/>
        <v>2735.99999999994</v>
      </c>
      <c r="H536" s="23">
        <f t="shared" si="34"/>
        <v>19.5839999999996</v>
      </c>
      <c r="I536" s="23">
        <f t="shared" si="35"/>
        <v>44.0639999999991</v>
      </c>
      <c r="J536" s="23">
        <f t="shared" si="36"/>
        <v>34.2719999999993</v>
      </c>
      <c r="K536" s="29"/>
      <c r="L536" s="29"/>
    </row>
    <row r="537" ht="15.75" customHeight="1" spans="1:12">
      <c r="A537" s="24">
        <v>533</v>
      </c>
      <c r="B537" s="25" t="s">
        <v>549</v>
      </c>
      <c r="C537" s="20" t="s">
        <v>17</v>
      </c>
      <c r="D537" s="26">
        <v>1.88999999999993</v>
      </c>
      <c r="E537" s="22">
        <v>0.0358</v>
      </c>
      <c r="F537" s="18">
        <v>950</v>
      </c>
      <c r="G537" s="18">
        <f t="shared" si="33"/>
        <v>1795.49999999993</v>
      </c>
      <c r="H537" s="23">
        <f t="shared" si="34"/>
        <v>12.8519999999995</v>
      </c>
      <c r="I537" s="23">
        <f t="shared" si="35"/>
        <v>28.9169999999989</v>
      </c>
      <c r="J537" s="23">
        <f t="shared" si="36"/>
        <v>22.4909999999992</v>
      </c>
      <c r="K537" s="29"/>
      <c r="L537" s="29"/>
    </row>
    <row r="538" ht="15.75" customHeight="1" spans="1:12">
      <c r="A538" s="18">
        <v>534</v>
      </c>
      <c r="B538" s="25" t="s">
        <v>550</v>
      </c>
      <c r="C538" s="20" t="s">
        <v>17</v>
      </c>
      <c r="D538" s="21">
        <v>1.06000000000012</v>
      </c>
      <c r="E538" s="22">
        <v>0.0358</v>
      </c>
      <c r="F538" s="18">
        <v>950</v>
      </c>
      <c r="G538" s="18">
        <f t="shared" si="33"/>
        <v>1007.00000000011</v>
      </c>
      <c r="H538" s="23">
        <f t="shared" si="34"/>
        <v>7.20800000000082</v>
      </c>
      <c r="I538" s="23">
        <f t="shared" si="35"/>
        <v>16.2180000000018</v>
      </c>
      <c r="J538" s="23">
        <f t="shared" si="36"/>
        <v>12.6140000000014</v>
      </c>
      <c r="K538" s="29"/>
      <c r="L538" s="29"/>
    </row>
    <row r="539" ht="15.75" customHeight="1" spans="1:12">
      <c r="A539" s="24">
        <v>535</v>
      </c>
      <c r="B539" s="19" t="s">
        <v>551</v>
      </c>
      <c r="C539" s="20" t="s">
        <v>17</v>
      </c>
      <c r="D539" s="21">
        <v>4.40999999999997</v>
      </c>
      <c r="E539" s="22">
        <v>0.0358</v>
      </c>
      <c r="F539" s="18">
        <v>950</v>
      </c>
      <c r="G539" s="18">
        <f t="shared" si="33"/>
        <v>4189.49999999997</v>
      </c>
      <c r="H539" s="23">
        <f t="shared" si="34"/>
        <v>29.9879999999998</v>
      </c>
      <c r="I539" s="23">
        <f t="shared" si="35"/>
        <v>67.4729999999995</v>
      </c>
      <c r="J539" s="23">
        <f t="shared" si="36"/>
        <v>52.4789999999996</v>
      </c>
      <c r="K539" s="29"/>
      <c r="L539" s="29"/>
    </row>
    <row r="540" ht="15.75" customHeight="1" spans="1:12">
      <c r="A540" s="24">
        <v>536</v>
      </c>
      <c r="B540" s="25" t="s">
        <v>552</v>
      </c>
      <c r="C540" s="20" t="s">
        <v>17</v>
      </c>
      <c r="D540" s="21">
        <v>0.829999999999927</v>
      </c>
      <c r="E540" s="22">
        <v>0.0358</v>
      </c>
      <c r="F540" s="18">
        <v>950</v>
      </c>
      <c r="G540" s="18">
        <f t="shared" ref="G540:G603" si="37">D540*F540</f>
        <v>788.499999999931</v>
      </c>
      <c r="H540" s="23">
        <f t="shared" si="34"/>
        <v>5.6439999999995</v>
      </c>
      <c r="I540" s="23">
        <f t="shared" si="35"/>
        <v>12.6989999999989</v>
      </c>
      <c r="J540" s="23">
        <f t="shared" si="36"/>
        <v>9.87699999999913</v>
      </c>
      <c r="K540" s="29"/>
      <c r="L540" s="29"/>
    </row>
    <row r="541" ht="15.75" customHeight="1" spans="1:12">
      <c r="A541" s="24">
        <v>537</v>
      </c>
      <c r="B541" s="19" t="s">
        <v>553</v>
      </c>
      <c r="C541" s="20" t="s">
        <v>17</v>
      </c>
      <c r="D541" s="26">
        <v>1.11000000000018</v>
      </c>
      <c r="E541" s="22">
        <v>0.0358</v>
      </c>
      <c r="F541" s="18">
        <v>950</v>
      </c>
      <c r="G541" s="18">
        <f t="shared" si="37"/>
        <v>1054.50000000017</v>
      </c>
      <c r="H541" s="23">
        <f t="shared" si="34"/>
        <v>7.54800000000122</v>
      </c>
      <c r="I541" s="23">
        <f t="shared" si="35"/>
        <v>16.9830000000028</v>
      </c>
      <c r="J541" s="23">
        <f t="shared" si="36"/>
        <v>13.2090000000021</v>
      </c>
      <c r="K541" s="29"/>
      <c r="L541" s="29"/>
    </row>
    <row r="542" ht="15.75" customHeight="1" spans="1:12">
      <c r="A542" s="18">
        <v>538</v>
      </c>
      <c r="B542" s="19" t="s">
        <v>554</v>
      </c>
      <c r="C542" s="20" t="s">
        <v>17</v>
      </c>
      <c r="D542" s="26">
        <v>9.12</v>
      </c>
      <c r="E542" s="22">
        <v>0.0358</v>
      </c>
      <c r="F542" s="18">
        <v>950</v>
      </c>
      <c r="G542" s="18">
        <f t="shared" si="37"/>
        <v>8664</v>
      </c>
      <c r="H542" s="23">
        <f t="shared" si="34"/>
        <v>62.016</v>
      </c>
      <c r="I542" s="23">
        <f t="shared" si="35"/>
        <v>139.536</v>
      </c>
      <c r="J542" s="23">
        <f t="shared" si="36"/>
        <v>108.528</v>
      </c>
      <c r="K542" s="29"/>
      <c r="L542" s="29"/>
    </row>
    <row r="543" ht="15.75" customHeight="1" spans="1:12">
      <c r="A543" s="24">
        <v>539</v>
      </c>
      <c r="B543" s="25" t="s">
        <v>555</v>
      </c>
      <c r="C543" s="20" t="s">
        <v>17</v>
      </c>
      <c r="D543" s="21">
        <v>0.759999999999991</v>
      </c>
      <c r="E543" s="22">
        <v>0.0358</v>
      </c>
      <c r="F543" s="18">
        <v>950</v>
      </c>
      <c r="G543" s="18">
        <f t="shared" si="37"/>
        <v>721.999999999991</v>
      </c>
      <c r="H543" s="23">
        <f t="shared" si="34"/>
        <v>5.16799999999994</v>
      </c>
      <c r="I543" s="23">
        <f t="shared" si="35"/>
        <v>11.6279999999999</v>
      </c>
      <c r="J543" s="23">
        <f t="shared" si="36"/>
        <v>9.04399999999989</v>
      </c>
      <c r="K543" s="29"/>
      <c r="L543" s="29"/>
    </row>
    <row r="544" ht="15.75" customHeight="1" spans="1:12">
      <c r="A544" s="24">
        <v>540</v>
      </c>
      <c r="B544" s="19" t="s">
        <v>556</v>
      </c>
      <c r="C544" s="20" t="s">
        <v>17</v>
      </c>
      <c r="D544" s="26">
        <v>2.25</v>
      </c>
      <c r="E544" s="22">
        <v>0.0358</v>
      </c>
      <c r="F544" s="18">
        <v>950</v>
      </c>
      <c r="G544" s="18">
        <f t="shared" si="37"/>
        <v>2137.5</v>
      </c>
      <c r="H544" s="23">
        <f t="shared" si="34"/>
        <v>15.3</v>
      </c>
      <c r="I544" s="23">
        <f t="shared" si="35"/>
        <v>34.425</v>
      </c>
      <c r="J544" s="23">
        <f t="shared" si="36"/>
        <v>26.775</v>
      </c>
      <c r="K544" s="29"/>
      <c r="L544" s="29"/>
    </row>
    <row r="545" ht="15.75" customHeight="1" spans="1:12">
      <c r="A545" s="24">
        <v>541</v>
      </c>
      <c r="B545" s="25" t="s">
        <v>557</v>
      </c>
      <c r="C545" s="20" t="s">
        <v>17</v>
      </c>
      <c r="D545" s="26">
        <v>1.29999999999995</v>
      </c>
      <c r="E545" s="22">
        <v>0.0358</v>
      </c>
      <c r="F545" s="18">
        <v>950</v>
      </c>
      <c r="G545" s="18">
        <f t="shared" si="37"/>
        <v>1234.99999999995</v>
      </c>
      <c r="H545" s="23">
        <f t="shared" si="34"/>
        <v>8.83999999999966</v>
      </c>
      <c r="I545" s="23">
        <f t="shared" si="35"/>
        <v>19.8899999999992</v>
      </c>
      <c r="J545" s="23">
        <f t="shared" si="36"/>
        <v>15.4699999999994</v>
      </c>
      <c r="K545" s="29"/>
      <c r="L545" s="29"/>
    </row>
    <row r="546" ht="15.75" customHeight="1" spans="1:12">
      <c r="A546" s="18">
        <v>542</v>
      </c>
      <c r="B546" s="25" t="s">
        <v>558</v>
      </c>
      <c r="C546" s="20" t="s">
        <v>17</v>
      </c>
      <c r="D546" s="21">
        <v>1.62999999999994</v>
      </c>
      <c r="E546" s="22">
        <v>0.0358</v>
      </c>
      <c r="F546" s="18">
        <v>950</v>
      </c>
      <c r="G546" s="18">
        <f t="shared" si="37"/>
        <v>1548.49999999994</v>
      </c>
      <c r="H546" s="23">
        <f t="shared" si="34"/>
        <v>11.0839999999996</v>
      </c>
      <c r="I546" s="23">
        <f t="shared" si="35"/>
        <v>24.9389999999991</v>
      </c>
      <c r="J546" s="23">
        <f t="shared" si="36"/>
        <v>19.3969999999993</v>
      </c>
      <c r="K546" s="29"/>
      <c r="L546" s="29"/>
    </row>
    <row r="547" ht="15.75" customHeight="1" spans="1:12">
      <c r="A547" s="24">
        <v>543</v>
      </c>
      <c r="B547" s="19" t="s">
        <v>559</v>
      </c>
      <c r="C547" s="20" t="s">
        <v>17</v>
      </c>
      <c r="D547" s="26">
        <v>12.16</v>
      </c>
      <c r="E547" s="22">
        <v>0.0358</v>
      </c>
      <c r="F547" s="18">
        <v>950</v>
      </c>
      <c r="G547" s="18">
        <f t="shared" si="37"/>
        <v>11552</v>
      </c>
      <c r="H547" s="23">
        <f t="shared" si="34"/>
        <v>82.688</v>
      </c>
      <c r="I547" s="23">
        <f t="shared" si="35"/>
        <v>186.048</v>
      </c>
      <c r="J547" s="23">
        <f t="shared" si="36"/>
        <v>144.704</v>
      </c>
      <c r="K547" s="29"/>
      <c r="L547" s="29"/>
    </row>
    <row r="548" ht="15.75" customHeight="1" spans="1:12">
      <c r="A548" s="24">
        <v>544</v>
      </c>
      <c r="B548" s="25" t="s">
        <v>560</v>
      </c>
      <c r="C548" s="20" t="s">
        <v>17</v>
      </c>
      <c r="D548" s="26">
        <v>3.01999999999998</v>
      </c>
      <c r="E548" s="22">
        <v>0.0358</v>
      </c>
      <c r="F548" s="18">
        <v>950</v>
      </c>
      <c r="G548" s="18">
        <f t="shared" si="37"/>
        <v>2868.99999999998</v>
      </c>
      <c r="H548" s="23">
        <f t="shared" si="34"/>
        <v>20.5359999999999</v>
      </c>
      <c r="I548" s="23">
        <f t="shared" si="35"/>
        <v>46.2059999999997</v>
      </c>
      <c r="J548" s="23">
        <f t="shared" si="36"/>
        <v>35.9379999999998</v>
      </c>
      <c r="K548" s="29"/>
      <c r="L548" s="29"/>
    </row>
    <row r="549" ht="15.75" customHeight="1" spans="1:12">
      <c r="A549" s="24">
        <v>545</v>
      </c>
      <c r="B549" s="19" t="s">
        <v>561</v>
      </c>
      <c r="C549" s="20" t="s">
        <v>17</v>
      </c>
      <c r="D549" s="21">
        <v>4.33000000000004</v>
      </c>
      <c r="E549" s="22">
        <v>0.0358</v>
      </c>
      <c r="F549" s="18">
        <v>950</v>
      </c>
      <c r="G549" s="18">
        <f t="shared" si="37"/>
        <v>4113.50000000004</v>
      </c>
      <c r="H549" s="23">
        <f t="shared" si="34"/>
        <v>29.4440000000003</v>
      </c>
      <c r="I549" s="23">
        <f t="shared" si="35"/>
        <v>66.2490000000006</v>
      </c>
      <c r="J549" s="23">
        <f t="shared" si="36"/>
        <v>51.5270000000005</v>
      </c>
      <c r="K549" s="29"/>
      <c r="L549" s="29"/>
    </row>
    <row r="550" ht="15.75" customHeight="1" spans="1:12">
      <c r="A550" s="18">
        <v>546</v>
      </c>
      <c r="B550" s="25" t="s">
        <v>562</v>
      </c>
      <c r="C550" s="20" t="s">
        <v>17</v>
      </c>
      <c r="D550" s="26">
        <v>5.19</v>
      </c>
      <c r="E550" s="22">
        <v>0.0358</v>
      </c>
      <c r="F550" s="18">
        <v>950</v>
      </c>
      <c r="G550" s="18">
        <f t="shared" si="37"/>
        <v>4930.5</v>
      </c>
      <c r="H550" s="23">
        <f t="shared" si="34"/>
        <v>35.292</v>
      </c>
      <c r="I550" s="23">
        <f t="shared" si="35"/>
        <v>79.407</v>
      </c>
      <c r="J550" s="23">
        <f t="shared" si="36"/>
        <v>61.761</v>
      </c>
      <c r="K550" s="29"/>
      <c r="L550" s="29"/>
    </row>
    <row r="551" ht="15.75" customHeight="1" spans="1:12">
      <c r="A551" s="24">
        <v>547</v>
      </c>
      <c r="B551" s="25" t="s">
        <v>563</v>
      </c>
      <c r="C551" s="20" t="s">
        <v>17</v>
      </c>
      <c r="D551" s="26">
        <v>8.54000000000002</v>
      </c>
      <c r="E551" s="22">
        <v>0.0358</v>
      </c>
      <c r="F551" s="18">
        <v>950</v>
      </c>
      <c r="G551" s="18">
        <f t="shared" si="37"/>
        <v>8113.00000000002</v>
      </c>
      <c r="H551" s="23">
        <f t="shared" si="34"/>
        <v>58.0720000000001</v>
      </c>
      <c r="I551" s="23">
        <f t="shared" si="35"/>
        <v>130.662</v>
      </c>
      <c r="J551" s="23">
        <f t="shared" si="36"/>
        <v>101.626</v>
      </c>
      <c r="K551" s="29"/>
      <c r="L551" s="29"/>
    </row>
    <row r="552" ht="15.75" customHeight="1" spans="1:12">
      <c r="A552" s="24">
        <v>548</v>
      </c>
      <c r="B552" s="19" t="s">
        <v>564</v>
      </c>
      <c r="C552" s="20" t="s">
        <v>17</v>
      </c>
      <c r="D552" s="26">
        <v>5.83999999999992</v>
      </c>
      <c r="E552" s="22">
        <v>0.0358</v>
      </c>
      <c r="F552" s="18">
        <v>950</v>
      </c>
      <c r="G552" s="18">
        <f t="shared" si="37"/>
        <v>5547.99999999992</v>
      </c>
      <c r="H552" s="23">
        <f t="shared" si="34"/>
        <v>39.7119999999995</v>
      </c>
      <c r="I552" s="23">
        <f t="shared" si="35"/>
        <v>89.3519999999988</v>
      </c>
      <c r="J552" s="23">
        <f t="shared" si="36"/>
        <v>69.495999999999</v>
      </c>
      <c r="K552" s="29"/>
      <c r="L552" s="29"/>
    </row>
    <row r="553" ht="15.75" customHeight="1" spans="1:12">
      <c r="A553" s="24">
        <v>549</v>
      </c>
      <c r="B553" s="19" t="s">
        <v>565</v>
      </c>
      <c r="C553" s="20" t="s">
        <v>17</v>
      </c>
      <c r="D553" s="26">
        <v>2.38000000000005</v>
      </c>
      <c r="E553" s="22">
        <v>0.0358</v>
      </c>
      <c r="F553" s="18">
        <v>950</v>
      </c>
      <c r="G553" s="18">
        <f t="shared" si="37"/>
        <v>2261.00000000005</v>
      </c>
      <c r="H553" s="23">
        <f t="shared" si="34"/>
        <v>16.1840000000003</v>
      </c>
      <c r="I553" s="23">
        <f t="shared" si="35"/>
        <v>36.4140000000008</v>
      </c>
      <c r="J553" s="23">
        <f t="shared" si="36"/>
        <v>28.3220000000006</v>
      </c>
      <c r="K553" s="29"/>
      <c r="L553" s="29"/>
    </row>
    <row r="554" ht="15.75" customHeight="1" spans="1:12">
      <c r="A554" s="18">
        <v>550</v>
      </c>
      <c r="B554" s="25" t="s">
        <v>566</v>
      </c>
      <c r="C554" s="20" t="s">
        <v>17</v>
      </c>
      <c r="D554" s="26">
        <v>2.26000000000005</v>
      </c>
      <c r="E554" s="22">
        <v>0.0358</v>
      </c>
      <c r="F554" s="18">
        <v>950</v>
      </c>
      <c r="G554" s="18">
        <f t="shared" si="37"/>
        <v>2147.00000000005</v>
      </c>
      <c r="H554" s="23">
        <f t="shared" si="34"/>
        <v>15.3680000000003</v>
      </c>
      <c r="I554" s="23">
        <f t="shared" si="35"/>
        <v>34.5780000000008</v>
      </c>
      <c r="J554" s="23">
        <f t="shared" si="36"/>
        <v>26.8940000000006</v>
      </c>
      <c r="K554" s="29"/>
      <c r="L554" s="29"/>
    </row>
    <row r="555" ht="15.75" customHeight="1" spans="1:12">
      <c r="A555" s="24">
        <v>551</v>
      </c>
      <c r="B555" s="25" t="s">
        <v>567</v>
      </c>
      <c r="C555" s="20" t="s">
        <v>17</v>
      </c>
      <c r="D555" s="26">
        <v>6.00000000000011</v>
      </c>
      <c r="E555" s="22">
        <v>0.0358</v>
      </c>
      <c r="F555" s="18">
        <v>950</v>
      </c>
      <c r="G555" s="18">
        <f t="shared" si="37"/>
        <v>5700.0000000001</v>
      </c>
      <c r="H555" s="23">
        <f t="shared" si="34"/>
        <v>40.8000000000008</v>
      </c>
      <c r="I555" s="23">
        <f t="shared" si="35"/>
        <v>91.8000000000017</v>
      </c>
      <c r="J555" s="23">
        <f t="shared" si="36"/>
        <v>71.4000000000013</v>
      </c>
      <c r="K555" s="29"/>
      <c r="L555" s="29"/>
    </row>
    <row r="556" ht="15.75" customHeight="1" spans="1:12">
      <c r="A556" s="24">
        <v>552</v>
      </c>
      <c r="B556" s="25" t="s">
        <v>568</v>
      </c>
      <c r="C556" s="20" t="s">
        <v>17</v>
      </c>
      <c r="D556" s="26">
        <v>3.35999999999996</v>
      </c>
      <c r="E556" s="22">
        <v>0.0358</v>
      </c>
      <c r="F556" s="18">
        <v>950</v>
      </c>
      <c r="G556" s="18">
        <f t="shared" si="37"/>
        <v>3191.99999999996</v>
      </c>
      <c r="H556" s="23">
        <f t="shared" si="34"/>
        <v>22.8479999999997</v>
      </c>
      <c r="I556" s="23">
        <f t="shared" si="35"/>
        <v>51.4079999999994</v>
      </c>
      <c r="J556" s="23">
        <f t="shared" si="36"/>
        <v>39.9839999999995</v>
      </c>
      <c r="K556" s="29"/>
      <c r="L556" s="29"/>
    </row>
    <row r="557" ht="15.75" customHeight="1" spans="1:12">
      <c r="A557" s="24">
        <v>553</v>
      </c>
      <c r="B557" s="25" t="s">
        <v>569</v>
      </c>
      <c r="C557" s="20" t="s">
        <v>17</v>
      </c>
      <c r="D557" s="26">
        <v>2.33999999999997</v>
      </c>
      <c r="E557" s="22">
        <v>0.0358</v>
      </c>
      <c r="F557" s="18">
        <v>950</v>
      </c>
      <c r="G557" s="18">
        <f t="shared" si="37"/>
        <v>2222.99999999997</v>
      </c>
      <c r="H557" s="23">
        <f t="shared" si="34"/>
        <v>15.9119999999998</v>
      </c>
      <c r="I557" s="23">
        <f t="shared" si="35"/>
        <v>35.8019999999995</v>
      </c>
      <c r="J557" s="23">
        <f t="shared" si="36"/>
        <v>27.8459999999996</v>
      </c>
      <c r="K557" s="29"/>
      <c r="L557" s="29"/>
    </row>
    <row r="558" ht="15.75" customHeight="1" spans="1:12">
      <c r="A558" s="18">
        <v>554</v>
      </c>
      <c r="B558" s="25" t="s">
        <v>570</v>
      </c>
      <c r="C558" s="20" t="s">
        <v>17</v>
      </c>
      <c r="D558" s="21">
        <v>2.35000000000002</v>
      </c>
      <c r="E558" s="22">
        <v>0.0358</v>
      </c>
      <c r="F558" s="18">
        <v>950</v>
      </c>
      <c r="G558" s="18">
        <f t="shared" si="37"/>
        <v>2232.50000000002</v>
      </c>
      <c r="H558" s="23">
        <f t="shared" si="34"/>
        <v>15.9800000000001</v>
      </c>
      <c r="I558" s="23">
        <f t="shared" si="35"/>
        <v>35.9550000000003</v>
      </c>
      <c r="J558" s="23">
        <f t="shared" si="36"/>
        <v>27.9650000000002</v>
      </c>
      <c r="K558" s="29"/>
      <c r="L558" s="29"/>
    </row>
    <row r="559" ht="15.75" customHeight="1" spans="1:12">
      <c r="A559" s="24">
        <v>555</v>
      </c>
      <c r="B559" s="19" t="s">
        <v>571</v>
      </c>
      <c r="C559" s="20" t="s">
        <v>17</v>
      </c>
      <c r="D559" s="21">
        <v>2.12</v>
      </c>
      <c r="E559" s="22">
        <v>0.0358</v>
      </c>
      <c r="F559" s="18">
        <v>950</v>
      </c>
      <c r="G559" s="18">
        <f t="shared" si="37"/>
        <v>2014</v>
      </c>
      <c r="H559" s="23">
        <f t="shared" si="34"/>
        <v>14.416</v>
      </c>
      <c r="I559" s="23">
        <f t="shared" si="35"/>
        <v>32.436</v>
      </c>
      <c r="J559" s="23">
        <f t="shared" si="36"/>
        <v>25.228</v>
      </c>
      <c r="K559" s="29"/>
      <c r="L559" s="29"/>
    </row>
    <row r="560" ht="15.75" customHeight="1" spans="1:12">
      <c r="A560" s="24">
        <v>556</v>
      </c>
      <c r="B560" s="25" t="s">
        <v>572</v>
      </c>
      <c r="C560" s="20" t="s">
        <v>17</v>
      </c>
      <c r="D560" s="21">
        <v>1.39999999999998</v>
      </c>
      <c r="E560" s="22">
        <v>0.0358</v>
      </c>
      <c r="F560" s="18">
        <v>950</v>
      </c>
      <c r="G560" s="18">
        <f t="shared" si="37"/>
        <v>1329.99999999998</v>
      </c>
      <c r="H560" s="23">
        <f t="shared" si="34"/>
        <v>9.51999999999986</v>
      </c>
      <c r="I560" s="23">
        <f t="shared" si="35"/>
        <v>21.4199999999997</v>
      </c>
      <c r="J560" s="23">
        <f t="shared" si="36"/>
        <v>16.6599999999998</v>
      </c>
      <c r="K560" s="29"/>
      <c r="L560" s="29"/>
    </row>
    <row r="561" ht="15.75" customHeight="1" spans="1:12">
      <c r="A561" s="24">
        <v>557</v>
      </c>
      <c r="B561" s="19" t="s">
        <v>573</v>
      </c>
      <c r="C561" s="20" t="s">
        <v>17</v>
      </c>
      <c r="D561" s="21">
        <v>2.45000000000005</v>
      </c>
      <c r="E561" s="22">
        <v>0.0358</v>
      </c>
      <c r="F561" s="18">
        <v>950</v>
      </c>
      <c r="G561" s="18">
        <f t="shared" si="37"/>
        <v>2327.50000000005</v>
      </c>
      <c r="H561" s="23">
        <f t="shared" si="34"/>
        <v>16.6600000000003</v>
      </c>
      <c r="I561" s="23">
        <f t="shared" si="35"/>
        <v>37.4850000000008</v>
      </c>
      <c r="J561" s="23">
        <f t="shared" si="36"/>
        <v>29.1550000000006</v>
      </c>
      <c r="K561" s="29"/>
      <c r="L561" s="29"/>
    </row>
    <row r="562" ht="15.75" customHeight="1" spans="1:12">
      <c r="A562" s="18">
        <v>558</v>
      </c>
      <c r="B562" s="25" t="s">
        <v>574</v>
      </c>
      <c r="C562" s="20" t="s">
        <v>17</v>
      </c>
      <c r="D562" s="26">
        <v>4.47000000000003</v>
      </c>
      <c r="E562" s="22">
        <v>0.0358</v>
      </c>
      <c r="F562" s="18">
        <v>950</v>
      </c>
      <c r="G562" s="18">
        <f t="shared" si="37"/>
        <v>4246.50000000003</v>
      </c>
      <c r="H562" s="23">
        <f t="shared" si="34"/>
        <v>30.3960000000002</v>
      </c>
      <c r="I562" s="23">
        <f t="shared" si="35"/>
        <v>68.3910000000005</v>
      </c>
      <c r="J562" s="23">
        <f t="shared" si="36"/>
        <v>53.1930000000004</v>
      </c>
      <c r="K562" s="29"/>
      <c r="L562" s="29"/>
    </row>
    <row r="563" ht="15.75" customHeight="1" spans="1:12">
      <c r="A563" s="24">
        <v>559</v>
      </c>
      <c r="B563" s="19" t="s">
        <v>575</v>
      </c>
      <c r="C563" s="20" t="s">
        <v>17</v>
      </c>
      <c r="D563" s="21">
        <v>0.800000000000011</v>
      </c>
      <c r="E563" s="22">
        <v>0.0358</v>
      </c>
      <c r="F563" s="18">
        <v>950</v>
      </c>
      <c r="G563" s="18">
        <f t="shared" si="37"/>
        <v>760.00000000001</v>
      </c>
      <c r="H563" s="23">
        <f t="shared" si="34"/>
        <v>5.44000000000008</v>
      </c>
      <c r="I563" s="23">
        <f t="shared" si="35"/>
        <v>12.2400000000002</v>
      </c>
      <c r="J563" s="23">
        <f t="shared" si="36"/>
        <v>9.52000000000013</v>
      </c>
      <c r="K563" s="29"/>
      <c r="L563" s="29"/>
    </row>
    <row r="564" ht="15.75" customHeight="1" spans="1:12">
      <c r="A564" s="24">
        <v>560</v>
      </c>
      <c r="B564" s="25" t="s">
        <v>576</v>
      </c>
      <c r="C564" s="20" t="s">
        <v>17</v>
      </c>
      <c r="D564" s="21">
        <v>0.629999999999995</v>
      </c>
      <c r="E564" s="22">
        <v>0.0358</v>
      </c>
      <c r="F564" s="18">
        <v>950</v>
      </c>
      <c r="G564" s="18">
        <f t="shared" si="37"/>
        <v>598.499999999995</v>
      </c>
      <c r="H564" s="23">
        <f t="shared" si="34"/>
        <v>4.28399999999997</v>
      </c>
      <c r="I564" s="23">
        <f t="shared" si="35"/>
        <v>9.63899999999992</v>
      </c>
      <c r="J564" s="23">
        <f t="shared" si="36"/>
        <v>7.49699999999994</v>
      </c>
      <c r="K564" s="29"/>
      <c r="L564" s="29"/>
    </row>
    <row r="565" ht="15.75" customHeight="1" spans="1:12">
      <c r="A565" s="24">
        <v>561</v>
      </c>
      <c r="B565" s="19" t="s">
        <v>577</v>
      </c>
      <c r="C565" s="20" t="s">
        <v>17</v>
      </c>
      <c r="D565" s="26">
        <v>1.79000000000008</v>
      </c>
      <c r="E565" s="22">
        <v>0.0358</v>
      </c>
      <c r="F565" s="18">
        <v>950</v>
      </c>
      <c r="G565" s="18">
        <f t="shared" si="37"/>
        <v>1700.50000000008</v>
      </c>
      <c r="H565" s="23">
        <f t="shared" si="34"/>
        <v>12.1720000000005</v>
      </c>
      <c r="I565" s="23">
        <f t="shared" si="35"/>
        <v>27.3870000000012</v>
      </c>
      <c r="J565" s="23">
        <f t="shared" si="36"/>
        <v>21.301000000001</v>
      </c>
      <c r="K565" s="29"/>
      <c r="L565" s="29"/>
    </row>
    <row r="566" ht="15.75" customHeight="1" spans="1:12">
      <c r="A566" s="18">
        <v>562</v>
      </c>
      <c r="B566" s="19" t="s">
        <v>578</v>
      </c>
      <c r="C566" s="20" t="s">
        <v>17</v>
      </c>
      <c r="D566" s="26">
        <v>11.8699999999999</v>
      </c>
      <c r="E566" s="22">
        <v>0.0358</v>
      </c>
      <c r="F566" s="18">
        <v>950</v>
      </c>
      <c r="G566" s="18">
        <f t="shared" si="37"/>
        <v>11276.4999999999</v>
      </c>
      <c r="H566" s="23">
        <f t="shared" si="34"/>
        <v>80.7159999999993</v>
      </c>
      <c r="I566" s="23">
        <f t="shared" si="35"/>
        <v>181.610999999998</v>
      </c>
      <c r="J566" s="23">
        <f t="shared" si="36"/>
        <v>141.252999999999</v>
      </c>
      <c r="K566" s="29"/>
      <c r="L566" s="29"/>
    </row>
    <row r="567" ht="15.75" customHeight="1" spans="1:12">
      <c r="A567" s="24">
        <v>563</v>
      </c>
      <c r="B567" s="25" t="s">
        <v>579</v>
      </c>
      <c r="C567" s="20" t="s">
        <v>17</v>
      </c>
      <c r="D567" s="26">
        <v>4.26999999999992</v>
      </c>
      <c r="E567" s="22">
        <v>0.0358</v>
      </c>
      <c r="F567" s="18">
        <v>950</v>
      </c>
      <c r="G567" s="18">
        <f t="shared" si="37"/>
        <v>4056.49999999992</v>
      </c>
      <c r="H567" s="23">
        <f t="shared" si="34"/>
        <v>29.0359999999995</v>
      </c>
      <c r="I567" s="23">
        <f t="shared" si="35"/>
        <v>65.3309999999988</v>
      </c>
      <c r="J567" s="23">
        <f t="shared" si="36"/>
        <v>50.812999999999</v>
      </c>
      <c r="K567" s="29"/>
      <c r="L567" s="29"/>
    </row>
    <row r="568" ht="15.75" customHeight="1" spans="1:12">
      <c r="A568" s="24">
        <v>564</v>
      </c>
      <c r="B568" s="19" t="s">
        <v>580</v>
      </c>
      <c r="C568" s="20" t="s">
        <v>17</v>
      </c>
      <c r="D568" s="26">
        <v>3.19</v>
      </c>
      <c r="E568" s="22">
        <v>0.0358</v>
      </c>
      <c r="F568" s="18">
        <v>950</v>
      </c>
      <c r="G568" s="18">
        <f t="shared" si="37"/>
        <v>3030.5</v>
      </c>
      <c r="H568" s="23">
        <f t="shared" si="34"/>
        <v>21.692</v>
      </c>
      <c r="I568" s="23">
        <f t="shared" si="35"/>
        <v>48.807</v>
      </c>
      <c r="J568" s="23">
        <f t="shared" si="36"/>
        <v>37.961</v>
      </c>
      <c r="K568" s="29"/>
      <c r="L568" s="29"/>
    </row>
    <row r="569" ht="15.75" customHeight="1" spans="1:12">
      <c r="A569" s="24">
        <v>565</v>
      </c>
      <c r="B569" s="19" t="s">
        <v>581</v>
      </c>
      <c r="C569" s="20" t="s">
        <v>17</v>
      </c>
      <c r="D569" s="21">
        <v>2.01999999999998</v>
      </c>
      <c r="E569" s="22">
        <v>0.0358</v>
      </c>
      <c r="F569" s="18">
        <v>950</v>
      </c>
      <c r="G569" s="18">
        <f t="shared" si="37"/>
        <v>1918.99999999998</v>
      </c>
      <c r="H569" s="23">
        <f t="shared" si="34"/>
        <v>13.7359999999999</v>
      </c>
      <c r="I569" s="23">
        <f t="shared" si="35"/>
        <v>30.9059999999997</v>
      </c>
      <c r="J569" s="23">
        <f t="shared" si="36"/>
        <v>24.0379999999998</v>
      </c>
      <c r="K569" s="29"/>
      <c r="L569" s="29"/>
    </row>
    <row r="570" ht="15.75" customHeight="1" spans="1:12">
      <c r="A570" s="18">
        <v>566</v>
      </c>
      <c r="B570" s="25" t="s">
        <v>582</v>
      </c>
      <c r="C570" s="20" t="s">
        <v>17</v>
      </c>
      <c r="D570" s="21">
        <v>4.85000000000002</v>
      </c>
      <c r="E570" s="22">
        <v>0.0358</v>
      </c>
      <c r="F570" s="18">
        <v>950</v>
      </c>
      <c r="G570" s="18">
        <f t="shared" si="37"/>
        <v>4607.50000000002</v>
      </c>
      <c r="H570" s="23">
        <f t="shared" si="34"/>
        <v>32.9800000000001</v>
      </c>
      <c r="I570" s="23">
        <f t="shared" si="35"/>
        <v>74.2050000000003</v>
      </c>
      <c r="J570" s="23">
        <f t="shared" si="36"/>
        <v>57.7150000000002</v>
      </c>
      <c r="K570" s="29"/>
      <c r="L570" s="29"/>
    </row>
    <row r="571" ht="15.75" customHeight="1" spans="1:12">
      <c r="A571" s="24">
        <v>567</v>
      </c>
      <c r="B571" s="19" t="s">
        <v>583</v>
      </c>
      <c r="C571" s="20" t="s">
        <v>17</v>
      </c>
      <c r="D571" s="26">
        <v>5.82000000000005</v>
      </c>
      <c r="E571" s="22">
        <v>0.0358</v>
      </c>
      <c r="F571" s="18">
        <v>950</v>
      </c>
      <c r="G571" s="18">
        <f t="shared" si="37"/>
        <v>5529.00000000005</v>
      </c>
      <c r="H571" s="23">
        <f t="shared" si="34"/>
        <v>39.5760000000003</v>
      </c>
      <c r="I571" s="23">
        <f t="shared" si="35"/>
        <v>89.0460000000008</v>
      </c>
      <c r="J571" s="23">
        <f t="shared" si="36"/>
        <v>69.2580000000006</v>
      </c>
      <c r="K571" s="29"/>
      <c r="L571" s="29"/>
    </row>
    <row r="572" ht="15.75" customHeight="1" spans="1:12">
      <c r="A572" s="24">
        <v>568</v>
      </c>
      <c r="B572" s="25" t="s">
        <v>584</v>
      </c>
      <c r="C572" s="20" t="s">
        <v>17</v>
      </c>
      <c r="D572" s="26">
        <v>5.45999999999998</v>
      </c>
      <c r="E572" s="22">
        <v>0.0358</v>
      </c>
      <c r="F572" s="18">
        <v>950</v>
      </c>
      <c r="G572" s="18">
        <f t="shared" si="37"/>
        <v>5186.99999999998</v>
      </c>
      <c r="H572" s="23">
        <f t="shared" si="34"/>
        <v>37.1279999999999</v>
      </c>
      <c r="I572" s="23">
        <f t="shared" si="35"/>
        <v>83.5379999999997</v>
      </c>
      <c r="J572" s="23">
        <f t="shared" si="36"/>
        <v>64.9739999999998</v>
      </c>
      <c r="K572" s="29"/>
      <c r="L572" s="29"/>
    </row>
    <row r="573" ht="15.75" customHeight="1" spans="1:12">
      <c r="A573" s="24">
        <v>569</v>
      </c>
      <c r="B573" s="25" t="s">
        <v>585</v>
      </c>
      <c r="C573" s="20" t="s">
        <v>17</v>
      </c>
      <c r="D573" s="21">
        <v>1.33999999999997</v>
      </c>
      <c r="E573" s="22">
        <v>0.0358</v>
      </c>
      <c r="F573" s="18">
        <v>950</v>
      </c>
      <c r="G573" s="18">
        <f t="shared" si="37"/>
        <v>1272.99999999997</v>
      </c>
      <c r="H573" s="23">
        <f t="shared" si="34"/>
        <v>9.1119999999998</v>
      </c>
      <c r="I573" s="23">
        <f t="shared" si="35"/>
        <v>20.5019999999995</v>
      </c>
      <c r="J573" s="23">
        <f t="shared" si="36"/>
        <v>15.9459999999996</v>
      </c>
      <c r="K573" s="29"/>
      <c r="L573" s="29"/>
    </row>
    <row r="574" ht="15.75" customHeight="1" spans="1:12">
      <c r="A574" s="18">
        <v>570</v>
      </c>
      <c r="B574" s="19" t="s">
        <v>586</v>
      </c>
      <c r="C574" s="20" t="s">
        <v>17</v>
      </c>
      <c r="D574" s="26">
        <v>4.21000000000004</v>
      </c>
      <c r="E574" s="22">
        <v>0.0358</v>
      </c>
      <c r="F574" s="18">
        <v>950</v>
      </c>
      <c r="G574" s="18">
        <f t="shared" si="37"/>
        <v>3999.50000000004</v>
      </c>
      <c r="H574" s="23">
        <f t="shared" si="34"/>
        <v>28.6280000000003</v>
      </c>
      <c r="I574" s="23">
        <f t="shared" si="35"/>
        <v>64.4130000000006</v>
      </c>
      <c r="J574" s="23">
        <f t="shared" si="36"/>
        <v>50.0990000000005</v>
      </c>
      <c r="K574" s="29"/>
      <c r="L574" s="29"/>
    </row>
    <row r="575" ht="15.75" customHeight="1" spans="1:12">
      <c r="A575" s="24">
        <v>571</v>
      </c>
      <c r="B575" s="19" t="s">
        <v>587</v>
      </c>
      <c r="C575" s="20" t="s">
        <v>17</v>
      </c>
      <c r="D575" s="21">
        <v>2.39999999999998</v>
      </c>
      <c r="E575" s="22">
        <v>0.0358</v>
      </c>
      <c r="F575" s="18">
        <v>950</v>
      </c>
      <c r="G575" s="18">
        <f t="shared" si="37"/>
        <v>2279.99999999998</v>
      </c>
      <c r="H575" s="23">
        <f t="shared" si="34"/>
        <v>16.3199999999999</v>
      </c>
      <c r="I575" s="23">
        <f t="shared" si="35"/>
        <v>36.7199999999997</v>
      </c>
      <c r="J575" s="23">
        <f t="shared" si="36"/>
        <v>28.5599999999998</v>
      </c>
      <c r="K575" s="29"/>
      <c r="L575" s="29"/>
    </row>
    <row r="576" ht="15.75" customHeight="1" spans="1:12">
      <c r="A576" s="24">
        <v>572</v>
      </c>
      <c r="B576" s="25" t="s">
        <v>588</v>
      </c>
      <c r="C576" s="20" t="s">
        <v>17</v>
      </c>
      <c r="D576" s="21">
        <v>2.72000000000003</v>
      </c>
      <c r="E576" s="22">
        <v>0.0358</v>
      </c>
      <c r="F576" s="18">
        <v>950</v>
      </c>
      <c r="G576" s="18">
        <f t="shared" si="37"/>
        <v>2584.00000000003</v>
      </c>
      <c r="H576" s="23">
        <f t="shared" si="34"/>
        <v>18.4960000000002</v>
      </c>
      <c r="I576" s="23">
        <f t="shared" si="35"/>
        <v>41.6160000000005</v>
      </c>
      <c r="J576" s="23">
        <f t="shared" si="36"/>
        <v>32.3680000000004</v>
      </c>
      <c r="K576" s="29"/>
      <c r="L576" s="29"/>
    </row>
    <row r="577" ht="15.75" customHeight="1" spans="1:12">
      <c r="A577" s="24">
        <v>573</v>
      </c>
      <c r="B577" s="19" t="s">
        <v>589</v>
      </c>
      <c r="C577" s="20" t="s">
        <v>17</v>
      </c>
      <c r="D577" s="26">
        <v>4.43000000000001</v>
      </c>
      <c r="E577" s="22">
        <v>0.0358</v>
      </c>
      <c r="F577" s="18">
        <v>950</v>
      </c>
      <c r="G577" s="18">
        <f t="shared" si="37"/>
        <v>4208.50000000001</v>
      </c>
      <c r="H577" s="23">
        <f t="shared" si="34"/>
        <v>30.1240000000001</v>
      </c>
      <c r="I577" s="23">
        <f t="shared" si="35"/>
        <v>67.7790000000002</v>
      </c>
      <c r="J577" s="23">
        <f t="shared" si="36"/>
        <v>52.7170000000001</v>
      </c>
      <c r="K577" s="29"/>
      <c r="L577" s="29"/>
    </row>
    <row r="578" ht="15.75" customHeight="1" spans="1:12">
      <c r="A578" s="18">
        <v>574</v>
      </c>
      <c r="B578" s="19" t="s">
        <v>590</v>
      </c>
      <c r="C578" s="20" t="s">
        <v>17</v>
      </c>
      <c r="D578" s="21">
        <v>5.40999999999997</v>
      </c>
      <c r="E578" s="22">
        <v>0.0358</v>
      </c>
      <c r="F578" s="18">
        <v>950</v>
      </c>
      <c r="G578" s="18">
        <f t="shared" si="37"/>
        <v>5139.49999999997</v>
      </c>
      <c r="H578" s="23">
        <f t="shared" si="34"/>
        <v>36.7879999999998</v>
      </c>
      <c r="I578" s="23">
        <f t="shared" si="35"/>
        <v>82.7729999999995</v>
      </c>
      <c r="J578" s="23">
        <f t="shared" si="36"/>
        <v>64.3789999999996</v>
      </c>
      <c r="K578" s="29"/>
      <c r="L578" s="29"/>
    </row>
    <row r="579" ht="15.75" customHeight="1" spans="1:12">
      <c r="A579" s="24">
        <v>575</v>
      </c>
      <c r="B579" s="25" t="s">
        <v>591</v>
      </c>
      <c r="C579" s="20" t="s">
        <v>17</v>
      </c>
      <c r="D579" s="26">
        <v>1</v>
      </c>
      <c r="E579" s="22">
        <v>0.0358</v>
      </c>
      <c r="F579" s="18">
        <v>950</v>
      </c>
      <c r="G579" s="18">
        <f t="shared" si="37"/>
        <v>950</v>
      </c>
      <c r="H579" s="23">
        <f t="shared" si="34"/>
        <v>6.8</v>
      </c>
      <c r="I579" s="23">
        <f t="shared" si="35"/>
        <v>15.3</v>
      </c>
      <c r="J579" s="23">
        <f t="shared" si="36"/>
        <v>11.9</v>
      </c>
      <c r="K579" s="29"/>
      <c r="L579" s="29"/>
    </row>
    <row r="580" ht="15.75" customHeight="1" spans="1:12">
      <c r="A580" s="24">
        <v>576</v>
      </c>
      <c r="B580" s="25" t="s">
        <v>592</v>
      </c>
      <c r="C580" s="20" t="s">
        <v>17</v>
      </c>
      <c r="D580" s="26">
        <v>3.63999999999999</v>
      </c>
      <c r="E580" s="22">
        <v>0.0358</v>
      </c>
      <c r="F580" s="18">
        <v>950</v>
      </c>
      <c r="G580" s="18">
        <f t="shared" si="37"/>
        <v>3457.99999999999</v>
      </c>
      <c r="H580" s="23">
        <f t="shared" si="34"/>
        <v>24.7519999999999</v>
      </c>
      <c r="I580" s="23">
        <f t="shared" si="35"/>
        <v>55.6919999999998</v>
      </c>
      <c r="J580" s="23">
        <f t="shared" si="36"/>
        <v>43.3159999999999</v>
      </c>
      <c r="K580" s="29"/>
      <c r="L580" s="29"/>
    </row>
    <row r="581" ht="15.75" customHeight="1" spans="1:12">
      <c r="A581" s="24">
        <v>577</v>
      </c>
      <c r="B581" s="19" t="s">
        <v>593</v>
      </c>
      <c r="C581" s="20" t="s">
        <v>17</v>
      </c>
      <c r="D581" s="26">
        <v>1.87999999999994</v>
      </c>
      <c r="E581" s="22">
        <v>0.0358</v>
      </c>
      <c r="F581" s="18">
        <v>950</v>
      </c>
      <c r="G581" s="18">
        <f t="shared" si="37"/>
        <v>1785.99999999994</v>
      </c>
      <c r="H581" s="23">
        <f t="shared" si="34"/>
        <v>12.7839999999996</v>
      </c>
      <c r="I581" s="23">
        <f t="shared" si="35"/>
        <v>28.7639999999991</v>
      </c>
      <c r="J581" s="23">
        <f t="shared" si="36"/>
        <v>22.3719999999993</v>
      </c>
      <c r="K581" s="29"/>
      <c r="L581" s="29"/>
    </row>
    <row r="582" ht="15.75" customHeight="1" spans="1:12">
      <c r="A582" s="18">
        <v>578</v>
      </c>
      <c r="B582" s="19" t="s">
        <v>594</v>
      </c>
      <c r="C582" s="20" t="s">
        <v>17</v>
      </c>
      <c r="D582" s="26">
        <v>4.43000000000006</v>
      </c>
      <c r="E582" s="22">
        <v>0.0358</v>
      </c>
      <c r="F582" s="18">
        <v>950</v>
      </c>
      <c r="G582" s="18">
        <f t="shared" si="37"/>
        <v>4208.50000000006</v>
      </c>
      <c r="H582" s="23">
        <f t="shared" si="34"/>
        <v>30.1240000000004</v>
      </c>
      <c r="I582" s="23">
        <f t="shared" si="35"/>
        <v>67.7790000000009</v>
      </c>
      <c r="J582" s="23">
        <f t="shared" si="36"/>
        <v>52.7170000000007</v>
      </c>
      <c r="K582" s="29"/>
      <c r="L582" s="29"/>
    </row>
    <row r="583" ht="15.75" customHeight="1" spans="1:12">
      <c r="A583" s="24">
        <v>579</v>
      </c>
      <c r="B583" s="25" t="s">
        <v>595</v>
      </c>
      <c r="C583" s="20" t="s">
        <v>17</v>
      </c>
      <c r="D583" s="21">
        <v>2.24999999999994</v>
      </c>
      <c r="E583" s="22">
        <v>0.0358</v>
      </c>
      <c r="F583" s="18">
        <v>950</v>
      </c>
      <c r="G583" s="18">
        <f t="shared" si="37"/>
        <v>2137.49999999994</v>
      </c>
      <c r="H583" s="23">
        <f t="shared" ref="H583:H646" si="38">D583*34*0.2</f>
        <v>15.2999999999996</v>
      </c>
      <c r="I583" s="23">
        <f t="shared" ref="I583:I646" si="39">D583*34*0.45</f>
        <v>34.4249999999991</v>
      </c>
      <c r="J583" s="23">
        <f t="shared" ref="J583:J646" si="40">D583*34*0.35</f>
        <v>26.7749999999993</v>
      </c>
      <c r="K583" s="29"/>
      <c r="L583" s="29"/>
    </row>
    <row r="584" ht="15.75" customHeight="1" spans="1:12">
      <c r="A584" s="24">
        <v>580</v>
      </c>
      <c r="B584" s="19" t="s">
        <v>596</v>
      </c>
      <c r="C584" s="20" t="s">
        <v>17</v>
      </c>
      <c r="D584" s="21">
        <v>0.850000000000023</v>
      </c>
      <c r="E584" s="22">
        <v>0.0358</v>
      </c>
      <c r="F584" s="18">
        <v>950</v>
      </c>
      <c r="G584" s="18">
        <f t="shared" si="37"/>
        <v>807.500000000022</v>
      </c>
      <c r="H584" s="23">
        <f t="shared" si="38"/>
        <v>5.78000000000016</v>
      </c>
      <c r="I584" s="23">
        <f t="shared" si="39"/>
        <v>13.0050000000004</v>
      </c>
      <c r="J584" s="23">
        <f t="shared" si="40"/>
        <v>10.1150000000003</v>
      </c>
      <c r="K584" s="29"/>
      <c r="L584" s="29"/>
    </row>
    <row r="585" ht="15.75" customHeight="1" spans="1:12">
      <c r="A585" s="24">
        <v>581</v>
      </c>
      <c r="B585" s="25" t="s">
        <v>597</v>
      </c>
      <c r="C585" s="20" t="s">
        <v>17</v>
      </c>
      <c r="D585" s="21">
        <v>2.34000000000003</v>
      </c>
      <c r="E585" s="22">
        <v>0.0358</v>
      </c>
      <c r="F585" s="18">
        <v>950</v>
      </c>
      <c r="G585" s="18">
        <f t="shared" si="37"/>
        <v>2223.00000000003</v>
      </c>
      <c r="H585" s="23">
        <f t="shared" si="38"/>
        <v>15.9120000000002</v>
      </c>
      <c r="I585" s="23">
        <f t="shared" si="39"/>
        <v>35.8020000000005</v>
      </c>
      <c r="J585" s="23">
        <f t="shared" si="40"/>
        <v>27.8460000000004</v>
      </c>
      <c r="K585" s="29"/>
      <c r="L585" s="29"/>
    </row>
    <row r="586" ht="15.75" customHeight="1" spans="1:12">
      <c r="A586" s="18">
        <v>582</v>
      </c>
      <c r="B586" s="19" t="s">
        <v>598</v>
      </c>
      <c r="C586" s="20" t="s">
        <v>17</v>
      </c>
      <c r="D586" s="21">
        <v>3.79999999999995</v>
      </c>
      <c r="E586" s="22">
        <v>0.0358</v>
      </c>
      <c r="F586" s="18">
        <v>950</v>
      </c>
      <c r="G586" s="18">
        <f t="shared" si="37"/>
        <v>3609.99999999995</v>
      </c>
      <c r="H586" s="23">
        <f t="shared" si="38"/>
        <v>25.8399999999997</v>
      </c>
      <c r="I586" s="23">
        <f t="shared" si="39"/>
        <v>58.1399999999992</v>
      </c>
      <c r="J586" s="23">
        <f t="shared" si="40"/>
        <v>45.2199999999994</v>
      </c>
      <c r="K586" s="29"/>
      <c r="L586" s="29"/>
    </row>
    <row r="587" ht="15.75" customHeight="1" spans="1:12">
      <c r="A587" s="24">
        <v>583</v>
      </c>
      <c r="B587" s="25" t="s">
        <v>599</v>
      </c>
      <c r="C587" s="20" t="s">
        <v>17</v>
      </c>
      <c r="D587" s="26">
        <v>3.39000000000004</v>
      </c>
      <c r="E587" s="22">
        <v>0.0358</v>
      </c>
      <c r="F587" s="18">
        <v>950</v>
      </c>
      <c r="G587" s="18">
        <f t="shared" si="37"/>
        <v>3220.50000000004</v>
      </c>
      <c r="H587" s="23">
        <f t="shared" si="38"/>
        <v>23.0520000000003</v>
      </c>
      <c r="I587" s="23">
        <f t="shared" si="39"/>
        <v>51.8670000000006</v>
      </c>
      <c r="J587" s="23">
        <f t="shared" si="40"/>
        <v>40.3410000000005</v>
      </c>
      <c r="K587" s="29"/>
      <c r="L587" s="29"/>
    </row>
    <row r="588" ht="15.75" customHeight="1" spans="1:12">
      <c r="A588" s="24">
        <v>584</v>
      </c>
      <c r="B588" s="25" t="s">
        <v>600</v>
      </c>
      <c r="C588" s="20" t="s">
        <v>17</v>
      </c>
      <c r="D588" s="26">
        <v>11.87</v>
      </c>
      <c r="E588" s="22">
        <v>0.0358</v>
      </c>
      <c r="F588" s="18">
        <v>950</v>
      </c>
      <c r="G588" s="18">
        <f t="shared" si="37"/>
        <v>11276.5</v>
      </c>
      <c r="H588" s="23">
        <f t="shared" si="38"/>
        <v>80.716</v>
      </c>
      <c r="I588" s="23">
        <f t="shared" si="39"/>
        <v>181.611</v>
      </c>
      <c r="J588" s="23">
        <f t="shared" si="40"/>
        <v>141.253</v>
      </c>
      <c r="K588" s="29"/>
      <c r="L588" s="29"/>
    </row>
    <row r="589" ht="15.75" customHeight="1" spans="1:12">
      <c r="A589" s="24">
        <v>585</v>
      </c>
      <c r="B589" s="19" t="s">
        <v>601</v>
      </c>
      <c r="C589" s="20" t="s">
        <v>17</v>
      </c>
      <c r="D589" s="26">
        <v>6.23999999999995</v>
      </c>
      <c r="E589" s="22">
        <v>0.0358</v>
      </c>
      <c r="F589" s="18">
        <v>950</v>
      </c>
      <c r="G589" s="18">
        <f t="shared" si="37"/>
        <v>5927.99999999995</v>
      </c>
      <c r="H589" s="23">
        <f t="shared" si="38"/>
        <v>42.4319999999997</v>
      </c>
      <c r="I589" s="23">
        <f t="shared" si="39"/>
        <v>95.4719999999992</v>
      </c>
      <c r="J589" s="23">
        <f t="shared" si="40"/>
        <v>74.2559999999994</v>
      </c>
      <c r="K589" s="29"/>
      <c r="L589" s="29"/>
    </row>
    <row r="590" ht="15.75" customHeight="1" spans="1:12">
      <c r="A590" s="18">
        <v>586</v>
      </c>
      <c r="B590" s="25" t="s">
        <v>602</v>
      </c>
      <c r="C590" s="20" t="s">
        <v>17</v>
      </c>
      <c r="D590" s="26">
        <v>5.51999999999998</v>
      </c>
      <c r="E590" s="22">
        <v>0.0358</v>
      </c>
      <c r="F590" s="18">
        <v>950</v>
      </c>
      <c r="G590" s="18">
        <f t="shared" si="37"/>
        <v>5243.99999999998</v>
      </c>
      <c r="H590" s="23">
        <f t="shared" si="38"/>
        <v>37.5359999999999</v>
      </c>
      <c r="I590" s="23">
        <f t="shared" si="39"/>
        <v>84.4559999999997</v>
      </c>
      <c r="J590" s="23">
        <f t="shared" si="40"/>
        <v>65.6879999999998</v>
      </c>
      <c r="K590" s="29"/>
      <c r="L590" s="29"/>
    </row>
    <row r="591" ht="15.75" customHeight="1" spans="1:12">
      <c r="A591" s="24">
        <v>587</v>
      </c>
      <c r="B591" s="19" t="s">
        <v>603</v>
      </c>
      <c r="C591" s="20" t="s">
        <v>17</v>
      </c>
      <c r="D591" s="21">
        <v>5.26999999999998</v>
      </c>
      <c r="E591" s="22">
        <v>0.0358</v>
      </c>
      <c r="F591" s="18">
        <v>950</v>
      </c>
      <c r="G591" s="18">
        <f t="shared" si="37"/>
        <v>5006.49999999998</v>
      </c>
      <c r="H591" s="23">
        <f t="shared" si="38"/>
        <v>35.8359999999999</v>
      </c>
      <c r="I591" s="23">
        <f t="shared" si="39"/>
        <v>80.6309999999997</v>
      </c>
      <c r="J591" s="23">
        <f t="shared" si="40"/>
        <v>62.7129999999998</v>
      </c>
      <c r="K591" s="29"/>
      <c r="L591" s="29"/>
    </row>
    <row r="592" ht="15.75" customHeight="1" spans="1:12">
      <c r="A592" s="24">
        <v>588</v>
      </c>
      <c r="B592" s="25" t="s">
        <v>604</v>
      </c>
      <c r="C592" s="20" t="s">
        <v>17</v>
      </c>
      <c r="D592" s="21">
        <v>1.86000000000001</v>
      </c>
      <c r="E592" s="22">
        <v>0.0358</v>
      </c>
      <c r="F592" s="18">
        <v>950</v>
      </c>
      <c r="G592" s="18">
        <f t="shared" si="37"/>
        <v>1767.00000000001</v>
      </c>
      <c r="H592" s="23">
        <f t="shared" si="38"/>
        <v>12.6480000000001</v>
      </c>
      <c r="I592" s="23">
        <f t="shared" si="39"/>
        <v>28.4580000000002</v>
      </c>
      <c r="J592" s="23">
        <f t="shared" si="40"/>
        <v>22.1340000000001</v>
      </c>
      <c r="K592" s="29"/>
      <c r="L592" s="29"/>
    </row>
    <row r="593" ht="15.75" customHeight="1" spans="1:12">
      <c r="A593" s="24">
        <v>589</v>
      </c>
      <c r="B593" s="19" t="s">
        <v>605</v>
      </c>
      <c r="C593" s="20" t="s">
        <v>17</v>
      </c>
      <c r="D593" s="26">
        <v>2.23000000000002</v>
      </c>
      <c r="E593" s="22">
        <v>0.0358</v>
      </c>
      <c r="F593" s="18">
        <v>950</v>
      </c>
      <c r="G593" s="18">
        <f t="shared" si="37"/>
        <v>2118.50000000002</v>
      </c>
      <c r="H593" s="23">
        <f t="shared" si="38"/>
        <v>15.1640000000001</v>
      </c>
      <c r="I593" s="23">
        <f t="shared" si="39"/>
        <v>34.1190000000003</v>
      </c>
      <c r="J593" s="23">
        <f t="shared" si="40"/>
        <v>26.5370000000002</v>
      </c>
      <c r="K593" s="29"/>
      <c r="L593" s="29"/>
    </row>
    <row r="594" ht="15.75" customHeight="1" spans="1:12">
      <c r="A594" s="18">
        <v>590</v>
      </c>
      <c r="B594" s="19" t="s">
        <v>606</v>
      </c>
      <c r="C594" s="20" t="s">
        <v>17</v>
      </c>
      <c r="D594" s="26">
        <v>2.96999999999997</v>
      </c>
      <c r="E594" s="22">
        <v>0.0358</v>
      </c>
      <c r="F594" s="18">
        <v>950</v>
      </c>
      <c r="G594" s="18">
        <f t="shared" si="37"/>
        <v>2821.49999999997</v>
      </c>
      <c r="H594" s="23">
        <f t="shared" si="38"/>
        <v>20.1959999999998</v>
      </c>
      <c r="I594" s="23">
        <f t="shared" si="39"/>
        <v>45.4409999999995</v>
      </c>
      <c r="J594" s="23">
        <f t="shared" si="40"/>
        <v>35.3429999999996</v>
      </c>
      <c r="K594" s="29"/>
      <c r="L594" s="29"/>
    </row>
    <row r="595" ht="15.75" customHeight="1" spans="1:12">
      <c r="A595" s="24">
        <v>591</v>
      </c>
      <c r="B595" s="19" t="s">
        <v>607</v>
      </c>
      <c r="C595" s="20" t="s">
        <v>17</v>
      </c>
      <c r="D595" s="26">
        <v>5.28999999999996</v>
      </c>
      <c r="E595" s="22">
        <v>0.0358</v>
      </c>
      <c r="F595" s="18">
        <v>950</v>
      </c>
      <c r="G595" s="18">
        <f t="shared" si="37"/>
        <v>5025.49999999996</v>
      </c>
      <c r="H595" s="23">
        <f t="shared" si="38"/>
        <v>35.9719999999997</v>
      </c>
      <c r="I595" s="23">
        <f t="shared" si="39"/>
        <v>80.9369999999994</v>
      </c>
      <c r="J595" s="23">
        <f t="shared" si="40"/>
        <v>62.9509999999995</v>
      </c>
      <c r="K595" s="29"/>
      <c r="L595" s="29"/>
    </row>
    <row r="596" ht="15.75" customHeight="1" spans="1:12">
      <c r="A596" s="24">
        <v>592</v>
      </c>
      <c r="B596" s="25" t="s">
        <v>608</v>
      </c>
      <c r="C596" s="20" t="s">
        <v>17</v>
      </c>
      <c r="D596" s="26">
        <v>3.05000000000001</v>
      </c>
      <c r="E596" s="22">
        <v>0.0358</v>
      </c>
      <c r="F596" s="18">
        <v>950</v>
      </c>
      <c r="G596" s="18">
        <f t="shared" si="37"/>
        <v>2897.50000000001</v>
      </c>
      <c r="H596" s="23">
        <f t="shared" si="38"/>
        <v>20.7400000000001</v>
      </c>
      <c r="I596" s="23">
        <f t="shared" si="39"/>
        <v>46.6650000000002</v>
      </c>
      <c r="J596" s="23">
        <f t="shared" si="40"/>
        <v>36.2950000000001</v>
      </c>
      <c r="K596" s="29"/>
      <c r="L596" s="29"/>
    </row>
    <row r="597" ht="15.75" customHeight="1" spans="1:12">
      <c r="A597" s="24">
        <v>593</v>
      </c>
      <c r="B597" s="25" t="s">
        <v>609</v>
      </c>
      <c r="C597" s="20" t="s">
        <v>17</v>
      </c>
      <c r="D597" s="26">
        <v>3.19999999999999</v>
      </c>
      <c r="E597" s="22">
        <v>0.0358</v>
      </c>
      <c r="F597" s="18">
        <v>950</v>
      </c>
      <c r="G597" s="18">
        <f t="shared" si="37"/>
        <v>3039.99999999999</v>
      </c>
      <c r="H597" s="23">
        <f t="shared" si="38"/>
        <v>21.7599999999999</v>
      </c>
      <c r="I597" s="23">
        <f t="shared" si="39"/>
        <v>48.9599999999998</v>
      </c>
      <c r="J597" s="23">
        <f t="shared" si="40"/>
        <v>38.0799999999999</v>
      </c>
      <c r="K597" s="29"/>
      <c r="L597" s="29"/>
    </row>
    <row r="598" ht="15.75" customHeight="1" spans="1:12">
      <c r="A598" s="18">
        <v>594</v>
      </c>
      <c r="B598" s="19" t="s">
        <v>610</v>
      </c>
      <c r="C598" s="20" t="s">
        <v>17</v>
      </c>
      <c r="D598" s="26">
        <v>5.09999999999991</v>
      </c>
      <c r="E598" s="22">
        <v>0.0358</v>
      </c>
      <c r="F598" s="18">
        <v>950</v>
      </c>
      <c r="G598" s="18">
        <f t="shared" si="37"/>
        <v>4844.99999999991</v>
      </c>
      <c r="H598" s="23">
        <f t="shared" si="38"/>
        <v>34.6799999999994</v>
      </c>
      <c r="I598" s="23">
        <f t="shared" si="39"/>
        <v>78.0299999999986</v>
      </c>
      <c r="J598" s="23">
        <f t="shared" si="40"/>
        <v>60.6899999999989</v>
      </c>
      <c r="K598" s="29"/>
      <c r="L598" s="29"/>
    </row>
    <row r="599" ht="15.75" customHeight="1" spans="1:12">
      <c r="A599" s="24">
        <v>595</v>
      </c>
      <c r="B599" s="25" t="s">
        <v>611</v>
      </c>
      <c r="C599" s="20" t="s">
        <v>17</v>
      </c>
      <c r="D599" s="26">
        <v>5.56999999999999</v>
      </c>
      <c r="E599" s="22">
        <v>0.0358</v>
      </c>
      <c r="F599" s="18">
        <v>950</v>
      </c>
      <c r="G599" s="18">
        <f t="shared" si="37"/>
        <v>5291.49999999999</v>
      </c>
      <c r="H599" s="23">
        <f t="shared" si="38"/>
        <v>37.8759999999999</v>
      </c>
      <c r="I599" s="23">
        <f t="shared" si="39"/>
        <v>85.2209999999998</v>
      </c>
      <c r="J599" s="23">
        <f t="shared" si="40"/>
        <v>66.2829999999999</v>
      </c>
      <c r="K599" s="29"/>
      <c r="L599" s="29"/>
    </row>
    <row r="600" ht="15.75" customHeight="1" spans="1:12">
      <c r="A600" s="24">
        <v>596</v>
      </c>
      <c r="B600" s="19" t="s">
        <v>612</v>
      </c>
      <c r="C600" s="20" t="s">
        <v>17</v>
      </c>
      <c r="D600" s="26">
        <v>3.03999999999991</v>
      </c>
      <c r="E600" s="22">
        <v>0.0358</v>
      </c>
      <c r="F600" s="18">
        <v>950</v>
      </c>
      <c r="G600" s="18">
        <f t="shared" si="37"/>
        <v>2887.99999999991</v>
      </c>
      <c r="H600" s="23">
        <f t="shared" si="38"/>
        <v>20.6719999999994</v>
      </c>
      <c r="I600" s="23">
        <f t="shared" si="39"/>
        <v>46.5119999999986</v>
      </c>
      <c r="J600" s="23">
        <f t="shared" si="40"/>
        <v>36.1759999999989</v>
      </c>
      <c r="K600" s="29"/>
      <c r="L600" s="29"/>
    </row>
    <row r="601" ht="15.75" customHeight="1" spans="1:12">
      <c r="A601" s="24">
        <v>597</v>
      </c>
      <c r="B601" s="19" t="s">
        <v>613</v>
      </c>
      <c r="C601" s="20" t="s">
        <v>17</v>
      </c>
      <c r="D601" s="26">
        <v>2.2999999999999</v>
      </c>
      <c r="E601" s="22">
        <v>0.0358</v>
      </c>
      <c r="F601" s="18">
        <v>950</v>
      </c>
      <c r="G601" s="18">
        <f t="shared" si="37"/>
        <v>2184.9999999999</v>
      </c>
      <c r="H601" s="23">
        <f t="shared" si="38"/>
        <v>15.6399999999993</v>
      </c>
      <c r="I601" s="23">
        <f t="shared" si="39"/>
        <v>35.1899999999985</v>
      </c>
      <c r="J601" s="23">
        <f t="shared" si="40"/>
        <v>27.3699999999988</v>
      </c>
      <c r="K601" s="29"/>
      <c r="L601" s="29"/>
    </row>
    <row r="602" ht="15.75" customHeight="1" spans="1:12">
      <c r="A602" s="18">
        <v>598</v>
      </c>
      <c r="B602" s="19" t="s">
        <v>614</v>
      </c>
      <c r="C602" s="20" t="s">
        <v>17</v>
      </c>
      <c r="D602" s="21">
        <v>2.25000000000006</v>
      </c>
      <c r="E602" s="22">
        <v>0.0358</v>
      </c>
      <c r="F602" s="18">
        <v>950</v>
      </c>
      <c r="G602" s="18">
        <f t="shared" si="37"/>
        <v>2137.50000000006</v>
      </c>
      <c r="H602" s="23">
        <f t="shared" si="38"/>
        <v>15.3000000000004</v>
      </c>
      <c r="I602" s="23">
        <f t="shared" si="39"/>
        <v>34.4250000000009</v>
      </c>
      <c r="J602" s="23">
        <f t="shared" si="40"/>
        <v>26.7750000000007</v>
      </c>
      <c r="K602" s="29"/>
      <c r="L602" s="29"/>
    </row>
    <row r="603" ht="15.75" customHeight="1" spans="1:12">
      <c r="A603" s="24">
        <v>599</v>
      </c>
      <c r="B603" s="25" t="s">
        <v>615</v>
      </c>
      <c r="C603" s="20" t="s">
        <v>17</v>
      </c>
      <c r="D603" s="26">
        <v>1.97000000000003</v>
      </c>
      <c r="E603" s="22">
        <v>0.0358</v>
      </c>
      <c r="F603" s="18">
        <v>950</v>
      </c>
      <c r="G603" s="18">
        <f t="shared" si="37"/>
        <v>1871.50000000003</v>
      </c>
      <c r="H603" s="23">
        <f t="shared" si="38"/>
        <v>13.3960000000002</v>
      </c>
      <c r="I603" s="23">
        <f t="shared" si="39"/>
        <v>30.1410000000005</v>
      </c>
      <c r="J603" s="23">
        <f t="shared" si="40"/>
        <v>23.4430000000004</v>
      </c>
      <c r="K603" s="29"/>
      <c r="L603" s="29"/>
    </row>
    <row r="604" ht="15.75" customHeight="1" spans="1:12">
      <c r="A604" s="24">
        <v>600</v>
      </c>
      <c r="B604" s="25" t="s">
        <v>616</v>
      </c>
      <c r="C604" s="20" t="s">
        <v>17</v>
      </c>
      <c r="D604" s="26">
        <v>1.11999999999995</v>
      </c>
      <c r="E604" s="22">
        <v>0.0358</v>
      </c>
      <c r="F604" s="18">
        <v>950</v>
      </c>
      <c r="G604" s="18">
        <f t="shared" ref="G604:G667" si="41">D604*F604</f>
        <v>1063.99999999995</v>
      </c>
      <c r="H604" s="23">
        <f t="shared" si="38"/>
        <v>7.61599999999966</v>
      </c>
      <c r="I604" s="23">
        <f t="shared" si="39"/>
        <v>17.1359999999992</v>
      </c>
      <c r="J604" s="23">
        <f t="shared" si="40"/>
        <v>13.3279999999994</v>
      </c>
      <c r="K604" s="29"/>
      <c r="L604" s="29"/>
    </row>
    <row r="605" ht="15.75" customHeight="1" spans="1:12">
      <c r="A605" s="24">
        <v>601</v>
      </c>
      <c r="B605" s="25" t="s">
        <v>617</v>
      </c>
      <c r="C605" s="20" t="s">
        <v>17</v>
      </c>
      <c r="D605" s="26">
        <v>2.85000000000008</v>
      </c>
      <c r="E605" s="22">
        <v>0.0358</v>
      </c>
      <c r="F605" s="18">
        <v>950</v>
      </c>
      <c r="G605" s="18">
        <f t="shared" si="41"/>
        <v>2707.50000000008</v>
      </c>
      <c r="H605" s="23">
        <f t="shared" si="38"/>
        <v>19.3800000000005</v>
      </c>
      <c r="I605" s="23">
        <f t="shared" si="39"/>
        <v>43.6050000000012</v>
      </c>
      <c r="J605" s="23">
        <f t="shared" si="40"/>
        <v>33.915000000001</v>
      </c>
      <c r="K605" s="29"/>
      <c r="L605" s="29"/>
    </row>
    <row r="606" ht="15.75" customHeight="1" spans="1:12">
      <c r="A606" s="18">
        <v>602</v>
      </c>
      <c r="B606" s="25" t="s">
        <v>618</v>
      </c>
      <c r="C606" s="20" t="s">
        <v>17</v>
      </c>
      <c r="D606" s="26">
        <v>4.71000000000001</v>
      </c>
      <c r="E606" s="22">
        <v>0.0358</v>
      </c>
      <c r="F606" s="18">
        <v>950</v>
      </c>
      <c r="G606" s="18">
        <f t="shared" si="41"/>
        <v>4474.50000000001</v>
      </c>
      <c r="H606" s="23">
        <f t="shared" si="38"/>
        <v>32.0280000000001</v>
      </c>
      <c r="I606" s="23">
        <f t="shared" si="39"/>
        <v>72.0630000000001</v>
      </c>
      <c r="J606" s="23">
        <f t="shared" si="40"/>
        <v>56.0490000000001</v>
      </c>
      <c r="K606" s="29"/>
      <c r="L606" s="29"/>
    </row>
    <row r="607" ht="15.75" customHeight="1" spans="1:12">
      <c r="A607" s="24">
        <v>603</v>
      </c>
      <c r="B607" s="19" t="s">
        <v>619</v>
      </c>
      <c r="C607" s="20" t="s">
        <v>17</v>
      </c>
      <c r="D607" s="26">
        <v>5.12</v>
      </c>
      <c r="E607" s="22">
        <v>0.0358</v>
      </c>
      <c r="F607" s="18">
        <v>950</v>
      </c>
      <c r="G607" s="18">
        <f t="shared" si="41"/>
        <v>4864</v>
      </c>
      <c r="H607" s="23">
        <f t="shared" si="38"/>
        <v>34.816</v>
      </c>
      <c r="I607" s="23">
        <f t="shared" si="39"/>
        <v>78.336</v>
      </c>
      <c r="J607" s="23">
        <f t="shared" si="40"/>
        <v>60.928</v>
      </c>
      <c r="K607" s="29"/>
      <c r="L607" s="29"/>
    </row>
    <row r="608" ht="15.75" customHeight="1" spans="1:12">
      <c r="A608" s="24">
        <v>604</v>
      </c>
      <c r="B608" s="25" t="s">
        <v>620</v>
      </c>
      <c r="C608" s="20" t="s">
        <v>17</v>
      </c>
      <c r="D608" s="26">
        <v>2.60999999999996</v>
      </c>
      <c r="E608" s="22">
        <v>0.0358</v>
      </c>
      <c r="F608" s="18">
        <v>950</v>
      </c>
      <c r="G608" s="18">
        <f t="shared" si="41"/>
        <v>2479.49999999996</v>
      </c>
      <c r="H608" s="23">
        <f t="shared" si="38"/>
        <v>17.7479999999997</v>
      </c>
      <c r="I608" s="23">
        <f t="shared" si="39"/>
        <v>39.9329999999994</v>
      </c>
      <c r="J608" s="23">
        <f t="shared" si="40"/>
        <v>31.0589999999995</v>
      </c>
      <c r="K608" s="29"/>
      <c r="L608" s="29"/>
    </row>
    <row r="609" ht="15.75" customHeight="1" spans="1:12">
      <c r="A609" s="24">
        <v>605</v>
      </c>
      <c r="B609" s="25" t="s">
        <v>621</v>
      </c>
      <c r="C609" s="20" t="s">
        <v>17</v>
      </c>
      <c r="D609" s="21">
        <v>0.34000000000006</v>
      </c>
      <c r="E609" s="22">
        <v>0.0358</v>
      </c>
      <c r="F609" s="18">
        <v>950</v>
      </c>
      <c r="G609" s="18">
        <f t="shared" si="41"/>
        <v>323.000000000057</v>
      </c>
      <c r="H609" s="23">
        <f t="shared" si="38"/>
        <v>2.31200000000041</v>
      </c>
      <c r="I609" s="23">
        <f t="shared" si="39"/>
        <v>5.20200000000092</v>
      </c>
      <c r="J609" s="23">
        <f t="shared" si="40"/>
        <v>4.04600000000071</v>
      </c>
      <c r="K609" s="29"/>
      <c r="L609" s="29"/>
    </row>
    <row r="610" ht="15.75" customHeight="1" spans="1:12">
      <c r="A610" s="18">
        <v>606</v>
      </c>
      <c r="B610" s="19" t="s">
        <v>622</v>
      </c>
      <c r="C610" s="20" t="s">
        <v>17</v>
      </c>
      <c r="D610" s="26">
        <v>2.94999999999999</v>
      </c>
      <c r="E610" s="22">
        <v>0.0358</v>
      </c>
      <c r="F610" s="18">
        <v>950</v>
      </c>
      <c r="G610" s="18">
        <f t="shared" si="41"/>
        <v>2802.49999999999</v>
      </c>
      <c r="H610" s="23">
        <f t="shared" si="38"/>
        <v>20.0599999999999</v>
      </c>
      <c r="I610" s="23">
        <f t="shared" si="39"/>
        <v>45.1349999999998</v>
      </c>
      <c r="J610" s="23">
        <f t="shared" si="40"/>
        <v>35.1049999999999</v>
      </c>
      <c r="K610" s="29"/>
      <c r="L610" s="29"/>
    </row>
    <row r="611" ht="15.75" customHeight="1" spans="1:12">
      <c r="A611" s="24">
        <v>607</v>
      </c>
      <c r="B611" s="19" t="s">
        <v>623</v>
      </c>
      <c r="C611" s="20" t="s">
        <v>17</v>
      </c>
      <c r="D611" s="21">
        <v>2</v>
      </c>
      <c r="E611" s="22">
        <v>0.0358</v>
      </c>
      <c r="F611" s="18">
        <v>950</v>
      </c>
      <c r="G611" s="18">
        <f t="shared" si="41"/>
        <v>1900</v>
      </c>
      <c r="H611" s="23">
        <f t="shared" si="38"/>
        <v>13.6</v>
      </c>
      <c r="I611" s="23">
        <f t="shared" si="39"/>
        <v>30.6</v>
      </c>
      <c r="J611" s="23">
        <f t="shared" si="40"/>
        <v>23.8</v>
      </c>
      <c r="K611" s="29"/>
      <c r="L611" s="29"/>
    </row>
    <row r="612" ht="15.75" customHeight="1" spans="1:12">
      <c r="A612" s="24">
        <v>608</v>
      </c>
      <c r="B612" s="25" t="s">
        <v>624</v>
      </c>
      <c r="C612" s="20" t="s">
        <v>17</v>
      </c>
      <c r="D612" s="26">
        <v>1.81999999999999</v>
      </c>
      <c r="E612" s="22">
        <v>0.0358</v>
      </c>
      <c r="F612" s="18">
        <v>950</v>
      </c>
      <c r="G612" s="18">
        <f t="shared" si="41"/>
        <v>1728.99999999999</v>
      </c>
      <c r="H612" s="23">
        <f t="shared" si="38"/>
        <v>12.3759999999999</v>
      </c>
      <c r="I612" s="23">
        <f t="shared" si="39"/>
        <v>27.8459999999998</v>
      </c>
      <c r="J612" s="23">
        <f t="shared" si="40"/>
        <v>21.6579999999999</v>
      </c>
      <c r="K612" s="29"/>
      <c r="L612" s="29"/>
    </row>
    <row r="613" ht="15.75" customHeight="1" spans="1:12">
      <c r="A613" s="24">
        <v>609</v>
      </c>
      <c r="B613" s="25" t="s">
        <v>625</v>
      </c>
      <c r="C613" s="20" t="s">
        <v>17</v>
      </c>
      <c r="D613" s="26">
        <v>2.04999999999998</v>
      </c>
      <c r="E613" s="22">
        <v>0.0358</v>
      </c>
      <c r="F613" s="18">
        <v>950</v>
      </c>
      <c r="G613" s="18">
        <f t="shared" si="41"/>
        <v>1947.49999999998</v>
      </c>
      <c r="H613" s="23">
        <f t="shared" si="38"/>
        <v>13.9399999999999</v>
      </c>
      <c r="I613" s="23">
        <f t="shared" si="39"/>
        <v>31.3649999999997</v>
      </c>
      <c r="J613" s="23">
        <f t="shared" si="40"/>
        <v>24.3949999999998</v>
      </c>
      <c r="K613" s="29"/>
      <c r="L613" s="29"/>
    </row>
    <row r="614" ht="15.75" customHeight="1" spans="1:12">
      <c r="A614" s="18">
        <v>610</v>
      </c>
      <c r="B614" s="19" t="s">
        <v>626</v>
      </c>
      <c r="C614" s="20" t="s">
        <v>17</v>
      </c>
      <c r="D614" s="26">
        <v>5.94000000000008</v>
      </c>
      <c r="E614" s="22">
        <v>0.0358</v>
      </c>
      <c r="F614" s="18">
        <v>950</v>
      </c>
      <c r="G614" s="18">
        <f t="shared" si="41"/>
        <v>5643.00000000008</v>
      </c>
      <c r="H614" s="23">
        <f t="shared" si="38"/>
        <v>40.3920000000006</v>
      </c>
      <c r="I614" s="23">
        <f t="shared" si="39"/>
        <v>90.8820000000012</v>
      </c>
      <c r="J614" s="23">
        <f t="shared" si="40"/>
        <v>70.686000000001</v>
      </c>
      <c r="K614" s="29"/>
      <c r="L614" s="29"/>
    </row>
    <row r="615" ht="15.75" customHeight="1" spans="1:12">
      <c r="A615" s="24">
        <v>611</v>
      </c>
      <c r="B615" s="25" t="s">
        <v>627</v>
      </c>
      <c r="C615" s="20" t="s">
        <v>17</v>
      </c>
      <c r="D615" s="21">
        <v>10.17</v>
      </c>
      <c r="E615" s="22">
        <v>0.0358</v>
      </c>
      <c r="F615" s="18">
        <v>950</v>
      </c>
      <c r="G615" s="18">
        <f t="shared" si="41"/>
        <v>9661.5</v>
      </c>
      <c r="H615" s="23">
        <f t="shared" si="38"/>
        <v>69.156</v>
      </c>
      <c r="I615" s="23">
        <f t="shared" si="39"/>
        <v>155.601</v>
      </c>
      <c r="J615" s="23">
        <f t="shared" si="40"/>
        <v>121.023</v>
      </c>
      <c r="K615" s="29"/>
      <c r="L615" s="29"/>
    </row>
    <row r="616" ht="15.75" customHeight="1" spans="1:12">
      <c r="A616" s="24">
        <v>612</v>
      </c>
      <c r="B616" s="19" t="s">
        <v>628</v>
      </c>
      <c r="C616" s="20" t="s">
        <v>17</v>
      </c>
      <c r="D616" s="26">
        <v>4.83000000000004</v>
      </c>
      <c r="E616" s="22">
        <v>0.0358</v>
      </c>
      <c r="F616" s="18">
        <v>950</v>
      </c>
      <c r="G616" s="18">
        <f t="shared" si="41"/>
        <v>4588.50000000004</v>
      </c>
      <c r="H616" s="23">
        <f t="shared" si="38"/>
        <v>32.8440000000003</v>
      </c>
      <c r="I616" s="23">
        <f t="shared" si="39"/>
        <v>73.8990000000006</v>
      </c>
      <c r="J616" s="23">
        <f t="shared" si="40"/>
        <v>57.4770000000005</v>
      </c>
      <c r="K616" s="29"/>
      <c r="L616" s="29"/>
    </row>
    <row r="617" ht="15.75" customHeight="1" spans="1:12">
      <c r="A617" s="24">
        <v>613</v>
      </c>
      <c r="B617" s="25" t="s">
        <v>629</v>
      </c>
      <c r="C617" s="20" t="s">
        <v>17</v>
      </c>
      <c r="D617" s="21">
        <v>6.93999999999991</v>
      </c>
      <c r="E617" s="22">
        <v>0.0358</v>
      </c>
      <c r="F617" s="18">
        <v>950</v>
      </c>
      <c r="G617" s="18">
        <f t="shared" si="41"/>
        <v>6592.99999999991</v>
      </c>
      <c r="H617" s="23">
        <f t="shared" si="38"/>
        <v>47.1919999999994</v>
      </c>
      <c r="I617" s="23">
        <f t="shared" si="39"/>
        <v>106.181999999999</v>
      </c>
      <c r="J617" s="23">
        <f t="shared" si="40"/>
        <v>82.5859999999989</v>
      </c>
      <c r="K617" s="29"/>
      <c r="L617" s="29"/>
    </row>
    <row r="618" ht="15.75" customHeight="1" spans="1:12">
      <c r="A618" s="18">
        <v>614</v>
      </c>
      <c r="B618" s="19" t="s">
        <v>630</v>
      </c>
      <c r="C618" s="20" t="s">
        <v>17</v>
      </c>
      <c r="D618" s="21">
        <v>3.06000000000006</v>
      </c>
      <c r="E618" s="22">
        <v>0.0358</v>
      </c>
      <c r="F618" s="18">
        <v>950</v>
      </c>
      <c r="G618" s="18">
        <f t="shared" si="41"/>
        <v>2907.00000000006</v>
      </c>
      <c r="H618" s="23">
        <f t="shared" si="38"/>
        <v>20.8080000000004</v>
      </c>
      <c r="I618" s="23">
        <f t="shared" si="39"/>
        <v>46.8180000000009</v>
      </c>
      <c r="J618" s="23">
        <f t="shared" si="40"/>
        <v>36.4140000000007</v>
      </c>
      <c r="K618" s="29"/>
      <c r="L618" s="29"/>
    </row>
    <row r="619" ht="15.75" customHeight="1" spans="1:12">
      <c r="A619" s="24">
        <v>615</v>
      </c>
      <c r="B619" s="25" t="s">
        <v>631</v>
      </c>
      <c r="C619" s="20" t="s">
        <v>17</v>
      </c>
      <c r="D619" s="26">
        <v>2.70000000000002</v>
      </c>
      <c r="E619" s="22">
        <v>0.0358</v>
      </c>
      <c r="F619" s="18">
        <v>950</v>
      </c>
      <c r="G619" s="18">
        <f t="shared" si="41"/>
        <v>2565.00000000002</v>
      </c>
      <c r="H619" s="23">
        <f t="shared" si="38"/>
        <v>18.3600000000001</v>
      </c>
      <c r="I619" s="23">
        <f t="shared" si="39"/>
        <v>41.3100000000003</v>
      </c>
      <c r="J619" s="23">
        <f t="shared" si="40"/>
        <v>32.1300000000002</v>
      </c>
      <c r="K619" s="29"/>
      <c r="L619" s="29"/>
    </row>
    <row r="620" ht="15.75" customHeight="1" spans="1:12">
      <c r="A620" s="24">
        <v>616</v>
      </c>
      <c r="B620" s="19" t="s">
        <v>632</v>
      </c>
      <c r="C620" s="20" t="s">
        <v>17</v>
      </c>
      <c r="D620" s="21">
        <v>1.66999999999996</v>
      </c>
      <c r="E620" s="22">
        <v>0.0358</v>
      </c>
      <c r="F620" s="18">
        <v>950</v>
      </c>
      <c r="G620" s="18">
        <f t="shared" si="41"/>
        <v>1586.49999999996</v>
      </c>
      <c r="H620" s="23">
        <f t="shared" si="38"/>
        <v>11.3559999999997</v>
      </c>
      <c r="I620" s="23">
        <f t="shared" si="39"/>
        <v>25.5509999999994</v>
      </c>
      <c r="J620" s="23">
        <f t="shared" si="40"/>
        <v>19.8729999999995</v>
      </c>
      <c r="K620" s="29"/>
      <c r="L620" s="29"/>
    </row>
    <row r="621" ht="15.75" customHeight="1" spans="1:12">
      <c r="A621" s="24">
        <v>617</v>
      </c>
      <c r="B621" s="25" t="s">
        <v>633</v>
      </c>
      <c r="C621" s="20" t="s">
        <v>17</v>
      </c>
      <c r="D621" s="26">
        <v>17.0200000000001</v>
      </c>
      <c r="E621" s="22">
        <v>0.0358</v>
      </c>
      <c r="F621" s="18">
        <v>950</v>
      </c>
      <c r="G621" s="18">
        <f t="shared" si="41"/>
        <v>16169.0000000001</v>
      </c>
      <c r="H621" s="23">
        <f t="shared" si="38"/>
        <v>115.736000000001</v>
      </c>
      <c r="I621" s="23">
        <f t="shared" si="39"/>
        <v>260.406000000002</v>
      </c>
      <c r="J621" s="23">
        <f t="shared" si="40"/>
        <v>202.538000000001</v>
      </c>
      <c r="K621" s="29"/>
      <c r="L621" s="29"/>
    </row>
    <row r="622" ht="15.75" customHeight="1" spans="1:12">
      <c r="A622" s="18">
        <v>618</v>
      </c>
      <c r="B622" s="19" t="s">
        <v>634</v>
      </c>
      <c r="C622" s="20" t="s">
        <v>17</v>
      </c>
      <c r="D622" s="26">
        <v>2.14000000000001</v>
      </c>
      <c r="E622" s="22">
        <v>0.0358</v>
      </c>
      <c r="F622" s="18">
        <v>950</v>
      </c>
      <c r="G622" s="18">
        <f t="shared" si="41"/>
        <v>2033.00000000001</v>
      </c>
      <c r="H622" s="23">
        <f t="shared" si="38"/>
        <v>14.5520000000001</v>
      </c>
      <c r="I622" s="23">
        <f t="shared" si="39"/>
        <v>32.7420000000002</v>
      </c>
      <c r="J622" s="23">
        <f t="shared" si="40"/>
        <v>25.4660000000001</v>
      </c>
      <c r="K622" s="29"/>
      <c r="L622" s="29"/>
    </row>
    <row r="623" ht="15.75" customHeight="1" spans="1:12">
      <c r="A623" s="24">
        <v>619</v>
      </c>
      <c r="B623" s="25" t="s">
        <v>635</v>
      </c>
      <c r="C623" s="20" t="s">
        <v>17</v>
      </c>
      <c r="D623" s="21">
        <v>0.849999999999994</v>
      </c>
      <c r="E623" s="22">
        <v>0.0358</v>
      </c>
      <c r="F623" s="18">
        <v>950</v>
      </c>
      <c r="G623" s="18">
        <f t="shared" si="41"/>
        <v>807.499999999994</v>
      </c>
      <c r="H623" s="23">
        <f t="shared" si="38"/>
        <v>5.77999999999996</v>
      </c>
      <c r="I623" s="23">
        <f t="shared" si="39"/>
        <v>13.0049999999999</v>
      </c>
      <c r="J623" s="23">
        <f t="shared" si="40"/>
        <v>10.1149999999999</v>
      </c>
      <c r="K623" s="29"/>
      <c r="L623" s="29"/>
    </row>
    <row r="624" ht="15.75" customHeight="1" spans="1:12">
      <c r="A624" s="18">
        <v>620</v>
      </c>
      <c r="B624" s="19" t="s">
        <v>636</v>
      </c>
      <c r="C624" s="20" t="s">
        <v>17</v>
      </c>
      <c r="D624" s="26">
        <v>2.65999999999997</v>
      </c>
      <c r="E624" s="22">
        <v>0.0358</v>
      </c>
      <c r="F624" s="18">
        <v>950</v>
      </c>
      <c r="G624" s="18">
        <f t="shared" si="41"/>
        <v>2526.99999999997</v>
      </c>
      <c r="H624" s="23">
        <f t="shared" si="38"/>
        <v>18.0879999999998</v>
      </c>
      <c r="I624" s="23">
        <f t="shared" si="39"/>
        <v>40.6979999999995</v>
      </c>
      <c r="J624" s="23">
        <f t="shared" si="40"/>
        <v>31.6539999999996</v>
      </c>
      <c r="K624" s="29"/>
      <c r="L624" s="29"/>
    </row>
    <row r="625" ht="15.75" customHeight="1" spans="1:12">
      <c r="A625" s="24">
        <v>621</v>
      </c>
      <c r="B625" s="19" t="s">
        <v>637</v>
      </c>
      <c r="C625" s="20" t="s">
        <v>17</v>
      </c>
      <c r="D625" s="26">
        <v>5.53999999999999</v>
      </c>
      <c r="E625" s="22">
        <v>0.0358</v>
      </c>
      <c r="F625" s="18">
        <v>950</v>
      </c>
      <c r="G625" s="18">
        <f t="shared" si="41"/>
        <v>5262.99999999999</v>
      </c>
      <c r="H625" s="23">
        <f t="shared" si="38"/>
        <v>37.6719999999999</v>
      </c>
      <c r="I625" s="23">
        <f t="shared" si="39"/>
        <v>84.7619999999999</v>
      </c>
      <c r="J625" s="23">
        <f t="shared" si="40"/>
        <v>65.9259999999999</v>
      </c>
      <c r="K625" s="29"/>
      <c r="L625" s="29"/>
    </row>
    <row r="626" ht="15.75" customHeight="1" spans="1:12">
      <c r="A626" s="24">
        <v>622</v>
      </c>
      <c r="B626" s="19" t="s">
        <v>638</v>
      </c>
      <c r="C626" s="20" t="s">
        <v>17</v>
      </c>
      <c r="D626" s="21">
        <v>0.270000000000039</v>
      </c>
      <c r="E626" s="22">
        <v>0.0358</v>
      </c>
      <c r="F626" s="18">
        <v>950</v>
      </c>
      <c r="G626" s="18">
        <f t="shared" si="41"/>
        <v>256.500000000037</v>
      </c>
      <c r="H626" s="23">
        <f t="shared" si="38"/>
        <v>1.83600000000026</v>
      </c>
      <c r="I626" s="23">
        <f t="shared" si="39"/>
        <v>4.1310000000006</v>
      </c>
      <c r="J626" s="23">
        <f t="shared" si="40"/>
        <v>3.21300000000046</v>
      </c>
      <c r="K626" s="29"/>
      <c r="L626" s="29"/>
    </row>
    <row r="627" ht="15.75" customHeight="1" spans="1:12">
      <c r="A627" s="24">
        <v>623</v>
      </c>
      <c r="B627" s="25" t="s">
        <v>639</v>
      </c>
      <c r="C627" s="20" t="s">
        <v>17</v>
      </c>
      <c r="D627" s="26">
        <v>1.83000000000001</v>
      </c>
      <c r="E627" s="22">
        <v>0.0358</v>
      </c>
      <c r="F627" s="18">
        <v>950</v>
      </c>
      <c r="G627" s="18">
        <f t="shared" si="41"/>
        <v>1738.50000000001</v>
      </c>
      <c r="H627" s="23">
        <f t="shared" si="38"/>
        <v>12.4440000000001</v>
      </c>
      <c r="I627" s="23">
        <f t="shared" si="39"/>
        <v>27.9990000000002</v>
      </c>
      <c r="J627" s="23">
        <f t="shared" si="40"/>
        <v>21.7770000000001</v>
      </c>
      <c r="K627" s="29"/>
      <c r="L627" s="29"/>
    </row>
    <row r="628" ht="15.75" customHeight="1" spans="1:12">
      <c r="A628" s="18">
        <v>624</v>
      </c>
      <c r="B628" s="25" t="s">
        <v>640</v>
      </c>
      <c r="C628" s="20" t="s">
        <v>17</v>
      </c>
      <c r="D628" s="21">
        <v>1.01999999999998</v>
      </c>
      <c r="E628" s="22">
        <v>0.0358</v>
      </c>
      <c r="F628" s="18">
        <v>950</v>
      </c>
      <c r="G628" s="18">
        <f t="shared" si="41"/>
        <v>968.999999999981</v>
      </c>
      <c r="H628" s="23">
        <f t="shared" si="38"/>
        <v>6.93599999999986</v>
      </c>
      <c r="I628" s="23">
        <f t="shared" si="39"/>
        <v>15.6059999999997</v>
      </c>
      <c r="J628" s="23">
        <f t="shared" si="40"/>
        <v>12.1379999999998</v>
      </c>
      <c r="K628" s="29"/>
      <c r="L628" s="29"/>
    </row>
    <row r="629" ht="15.75" customHeight="1" spans="1:12">
      <c r="A629" s="24">
        <v>625</v>
      </c>
      <c r="B629" s="19" t="s">
        <v>641</v>
      </c>
      <c r="C629" s="20" t="s">
        <v>17</v>
      </c>
      <c r="D629" s="21">
        <v>4.40999999999997</v>
      </c>
      <c r="E629" s="22">
        <v>0.0358</v>
      </c>
      <c r="F629" s="18">
        <v>950</v>
      </c>
      <c r="G629" s="18">
        <f t="shared" si="41"/>
        <v>4189.49999999997</v>
      </c>
      <c r="H629" s="23">
        <f t="shared" si="38"/>
        <v>29.9879999999998</v>
      </c>
      <c r="I629" s="23">
        <f t="shared" si="39"/>
        <v>67.4729999999995</v>
      </c>
      <c r="J629" s="23">
        <f t="shared" si="40"/>
        <v>52.4789999999996</v>
      </c>
      <c r="K629" s="29"/>
      <c r="L629" s="29"/>
    </row>
    <row r="630" ht="15.75" customHeight="1" spans="1:12">
      <c r="A630" s="24">
        <v>626</v>
      </c>
      <c r="B630" s="25" t="s">
        <v>642</v>
      </c>
      <c r="C630" s="20" t="s">
        <v>17</v>
      </c>
      <c r="D630" s="26">
        <v>4.05999999999997</v>
      </c>
      <c r="E630" s="22">
        <v>0.0358</v>
      </c>
      <c r="F630" s="18">
        <v>950</v>
      </c>
      <c r="G630" s="18">
        <f t="shared" si="41"/>
        <v>3856.99999999997</v>
      </c>
      <c r="H630" s="23">
        <f t="shared" si="38"/>
        <v>27.6079999999998</v>
      </c>
      <c r="I630" s="23">
        <f t="shared" si="39"/>
        <v>62.1179999999995</v>
      </c>
      <c r="J630" s="23">
        <f t="shared" si="40"/>
        <v>48.3139999999996</v>
      </c>
      <c r="K630" s="29"/>
      <c r="L630" s="29"/>
    </row>
    <row r="631" ht="15.75" customHeight="1" spans="1:12">
      <c r="A631" s="24">
        <v>627</v>
      </c>
      <c r="B631" s="25" t="s">
        <v>643</v>
      </c>
      <c r="C631" s="20" t="s">
        <v>17</v>
      </c>
      <c r="D631" s="21">
        <v>5.59</v>
      </c>
      <c r="E631" s="22">
        <v>0.0358</v>
      </c>
      <c r="F631" s="18">
        <v>950</v>
      </c>
      <c r="G631" s="18">
        <f t="shared" si="41"/>
        <v>5310.5</v>
      </c>
      <c r="H631" s="23">
        <f t="shared" si="38"/>
        <v>38.012</v>
      </c>
      <c r="I631" s="23">
        <f t="shared" si="39"/>
        <v>85.527</v>
      </c>
      <c r="J631" s="23">
        <f t="shared" si="40"/>
        <v>66.521</v>
      </c>
      <c r="K631" s="29"/>
      <c r="L631" s="29"/>
    </row>
    <row r="632" ht="15.75" customHeight="1" spans="1:12">
      <c r="A632" s="18">
        <v>628</v>
      </c>
      <c r="B632" s="19" t="s">
        <v>644</v>
      </c>
      <c r="C632" s="20" t="s">
        <v>17</v>
      </c>
      <c r="D632" s="26">
        <v>2.66999999999999</v>
      </c>
      <c r="E632" s="22">
        <v>0.0358</v>
      </c>
      <c r="F632" s="18">
        <v>950</v>
      </c>
      <c r="G632" s="18">
        <f t="shared" si="41"/>
        <v>2536.49999999999</v>
      </c>
      <c r="H632" s="23">
        <f t="shared" si="38"/>
        <v>18.1559999999999</v>
      </c>
      <c r="I632" s="23">
        <f t="shared" si="39"/>
        <v>40.8509999999998</v>
      </c>
      <c r="J632" s="23">
        <f t="shared" si="40"/>
        <v>31.7729999999999</v>
      </c>
      <c r="K632" s="29"/>
      <c r="L632" s="29"/>
    </row>
    <row r="633" ht="15.75" customHeight="1" spans="1:12">
      <c r="A633" s="24">
        <v>629</v>
      </c>
      <c r="B633" s="19" t="s">
        <v>645</v>
      </c>
      <c r="C633" s="20" t="s">
        <v>17</v>
      </c>
      <c r="D633" s="21">
        <v>3.06000000000003</v>
      </c>
      <c r="E633" s="22">
        <v>0.0358</v>
      </c>
      <c r="F633" s="18">
        <v>950</v>
      </c>
      <c r="G633" s="18">
        <f t="shared" si="41"/>
        <v>2907.00000000003</v>
      </c>
      <c r="H633" s="23">
        <f t="shared" si="38"/>
        <v>20.8080000000002</v>
      </c>
      <c r="I633" s="23">
        <f t="shared" si="39"/>
        <v>46.8180000000005</v>
      </c>
      <c r="J633" s="23">
        <f t="shared" si="40"/>
        <v>36.4140000000003</v>
      </c>
      <c r="K633" s="29"/>
      <c r="L633" s="29"/>
    </row>
    <row r="634" ht="15.75" customHeight="1" spans="1:12">
      <c r="A634" s="24">
        <v>630</v>
      </c>
      <c r="B634" s="25" t="s">
        <v>646</v>
      </c>
      <c r="C634" s="20" t="s">
        <v>17</v>
      </c>
      <c r="D634" s="21">
        <v>4.13999999999999</v>
      </c>
      <c r="E634" s="22">
        <v>0.0358</v>
      </c>
      <c r="F634" s="18">
        <v>950</v>
      </c>
      <c r="G634" s="18">
        <f t="shared" si="41"/>
        <v>3932.99999999999</v>
      </c>
      <c r="H634" s="23">
        <f t="shared" si="38"/>
        <v>28.1519999999999</v>
      </c>
      <c r="I634" s="23">
        <f t="shared" si="39"/>
        <v>63.3419999999998</v>
      </c>
      <c r="J634" s="23">
        <f t="shared" si="40"/>
        <v>49.2659999999999</v>
      </c>
      <c r="K634" s="29"/>
      <c r="L634" s="29"/>
    </row>
    <row r="635" ht="15.75" customHeight="1" spans="1:12">
      <c r="A635" s="24">
        <v>631</v>
      </c>
      <c r="B635" s="19" t="s">
        <v>647</v>
      </c>
      <c r="C635" s="20" t="s">
        <v>17</v>
      </c>
      <c r="D635" s="21">
        <v>0.629999999999995</v>
      </c>
      <c r="E635" s="22">
        <v>0.0358</v>
      </c>
      <c r="F635" s="18">
        <v>950</v>
      </c>
      <c r="G635" s="18">
        <f t="shared" si="41"/>
        <v>598.499999999995</v>
      </c>
      <c r="H635" s="23">
        <f t="shared" si="38"/>
        <v>4.28399999999997</v>
      </c>
      <c r="I635" s="23">
        <f t="shared" si="39"/>
        <v>9.63899999999992</v>
      </c>
      <c r="J635" s="23">
        <f t="shared" si="40"/>
        <v>7.49699999999994</v>
      </c>
      <c r="K635" s="29"/>
      <c r="L635" s="29"/>
    </row>
    <row r="636" ht="15.75" customHeight="1" spans="1:12">
      <c r="A636" s="18">
        <v>632</v>
      </c>
      <c r="B636" s="25" t="s">
        <v>648</v>
      </c>
      <c r="C636" s="20" t="s">
        <v>17</v>
      </c>
      <c r="D636" s="26">
        <v>1.24000000000004</v>
      </c>
      <c r="E636" s="22">
        <v>0.0358</v>
      </c>
      <c r="F636" s="18">
        <v>950</v>
      </c>
      <c r="G636" s="18">
        <f t="shared" si="41"/>
        <v>1178.00000000004</v>
      </c>
      <c r="H636" s="23">
        <f t="shared" si="38"/>
        <v>8.43200000000027</v>
      </c>
      <c r="I636" s="23">
        <f t="shared" si="39"/>
        <v>18.9720000000006</v>
      </c>
      <c r="J636" s="23">
        <f t="shared" si="40"/>
        <v>14.7560000000005</v>
      </c>
      <c r="K636" s="29"/>
      <c r="L636" s="29"/>
    </row>
    <row r="637" ht="15.75" customHeight="1" spans="1:12">
      <c r="A637" s="24">
        <v>633</v>
      </c>
      <c r="B637" s="25" t="s">
        <v>649</v>
      </c>
      <c r="C637" s="20" t="s">
        <v>17</v>
      </c>
      <c r="D637" s="26">
        <v>1.55999999999997</v>
      </c>
      <c r="E637" s="22">
        <v>0.0358</v>
      </c>
      <c r="F637" s="18">
        <v>950</v>
      </c>
      <c r="G637" s="18">
        <f t="shared" si="41"/>
        <v>1481.99999999997</v>
      </c>
      <c r="H637" s="23">
        <f t="shared" si="38"/>
        <v>10.6079999999998</v>
      </c>
      <c r="I637" s="23">
        <f t="shared" si="39"/>
        <v>23.8679999999995</v>
      </c>
      <c r="J637" s="23">
        <f t="shared" si="40"/>
        <v>18.5639999999996</v>
      </c>
      <c r="K637" s="29"/>
      <c r="L637" s="29"/>
    </row>
    <row r="638" ht="15.75" customHeight="1" spans="1:12">
      <c r="A638" s="24">
        <v>634</v>
      </c>
      <c r="B638" s="19" t="s">
        <v>650</v>
      </c>
      <c r="C638" s="20" t="s">
        <v>17</v>
      </c>
      <c r="D638" s="26">
        <v>1.69000000000003</v>
      </c>
      <c r="E638" s="22">
        <v>0.0358</v>
      </c>
      <c r="F638" s="18">
        <v>950</v>
      </c>
      <c r="G638" s="18">
        <f t="shared" si="41"/>
        <v>1605.50000000003</v>
      </c>
      <c r="H638" s="23">
        <f t="shared" si="38"/>
        <v>11.4920000000002</v>
      </c>
      <c r="I638" s="23">
        <f t="shared" si="39"/>
        <v>25.8570000000005</v>
      </c>
      <c r="J638" s="23">
        <f t="shared" si="40"/>
        <v>20.1110000000004</v>
      </c>
      <c r="K638" s="29"/>
      <c r="L638" s="29"/>
    </row>
    <row r="639" ht="15.75" customHeight="1" spans="1:12">
      <c r="A639" s="24">
        <v>635</v>
      </c>
      <c r="B639" s="19" t="s">
        <v>651</v>
      </c>
      <c r="C639" s="20" t="s">
        <v>17</v>
      </c>
      <c r="D639" s="21">
        <v>2.13999999999999</v>
      </c>
      <c r="E639" s="22">
        <v>0.0358</v>
      </c>
      <c r="F639" s="18">
        <v>950</v>
      </c>
      <c r="G639" s="18">
        <f t="shared" si="41"/>
        <v>2032.99999999999</v>
      </c>
      <c r="H639" s="23">
        <f t="shared" si="38"/>
        <v>14.5519999999999</v>
      </c>
      <c r="I639" s="23">
        <f t="shared" si="39"/>
        <v>32.7419999999998</v>
      </c>
      <c r="J639" s="23">
        <f t="shared" si="40"/>
        <v>25.4659999999999</v>
      </c>
      <c r="K639" s="29"/>
      <c r="L639" s="29"/>
    </row>
    <row r="640" ht="15.75" customHeight="1" spans="1:12">
      <c r="A640" s="18">
        <v>636</v>
      </c>
      <c r="B640" s="25" t="s">
        <v>652</v>
      </c>
      <c r="C640" s="20" t="s">
        <v>17</v>
      </c>
      <c r="D640" s="26">
        <v>6.38999999999996</v>
      </c>
      <c r="E640" s="22">
        <v>0.0358</v>
      </c>
      <c r="F640" s="18">
        <v>950</v>
      </c>
      <c r="G640" s="18">
        <f t="shared" si="41"/>
        <v>6070.49999999996</v>
      </c>
      <c r="H640" s="23">
        <f t="shared" si="38"/>
        <v>43.4519999999997</v>
      </c>
      <c r="I640" s="23">
        <f t="shared" si="39"/>
        <v>97.7669999999994</v>
      </c>
      <c r="J640" s="23">
        <f t="shared" si="40"/>
        <v>76.0409999999995</v>
      </c>
      <c r="K640" s="29"/>
      <c r="L640" s="29"/>
    </row>
    <row r="641" ht="15.75" customHeight="1" spans="1:12">
      <c r="A641" s="24">
        <v>637</v>
      </c>
      <c r="B641" s="25" t="s">
        <v>653</v>
      </c>
      <c r="C641" s="20" t="s">
        <v>17</v>
      </c>
      <c r="D641" s="26">
        <v>2.34999999999997</v>
      </c>
      <c r="E641" s="22">
        <v>0.0358</v>
      </c>
      <c r="F641" s="18">
        <v>950</v>
      </c>
      <c r="G641" s="18">
        <f t="shared" si="41"/>
        <v>2232.49999999997</v>
      </c>
      <c r="H641" s="23">
        <f t="shared" si="38"/>
        <v>15.9799999999998</v>
      </c>
      <c r="I641" s="23">
        <f t="shared" si="39"/>
        <v>35.9549999999995</v>
      </c>
      <c r="J641" s="23">
        <f t="shared" si="40"/>
        <v>27.9649999999996</v>
      </c>
      <c r="K641" s="29"/>
      <c r="L641" s="29"/>
    </row>
    <row r="642" ht="15.75" customHeight="1" spans="1:12">
      <c r="A642" s="24">
        <v>638</v>
      </c>
      <c r="B642" s="25" t="s">
        <v>654</v>
      </c>
      <c r="C642" s="20" t="s">
        <v>17</v>
      </c>
      <c r="D642" s="21">
        <v>3.66000000000001</v>
      </c>
      <c r="E642" s="22">
        <v>0.0358</v>
      </c>
      <c r="F642" s="18">
        <v>950</v>
      </c>
      <c r="G642" s="18">
        <f t="shared" si="41"/>
        <v>3477.00000000001</v>
      </c>
      <c r="H642" s="23">
        <f t="shared" si="38"/>
        <v>24.8880000000001</v>
      </c>
      <c r="I642" s="23">
        <f t="shared" si="39"/>
        <v>55.9980000000002</v>
      </c>
      <c r="J642" s="23">
        <f t="shared" si="40"/>
        <v>43.5540000000001</v>
      </c>
      <c r="K642" s="29"/>
      <c r="L642" s="29"/>
    </row>
    <row r="643" ht="15.75" customHeight="1" spans="1:12">
      <c r="A643" s="24">
        <v>639</v>
      </c>
      <c r="B643" s="19" t="s">
        <v>655</v>
      </c>
      <c r="C643" s="20" t="s">
        <v>17</v>
      </c>
      <c r="D643" s="21">
        <v>3.83999999999999</v>
      </c>
      <c r="E643" s="22">
        <v>0.0358</v>
      </c>
      <c r="F643" s="18">
        <v>950</v>
      </c>
      <c r="G643" s="18">
        <f t="shared" si="41"/>
        <v>3647.99999999999</v>
      </c>
      <c r="H643" s="23">
        <f t="shared" si="38"/>
        <v>26.1119999999999</v>
      </c>
      <c r="I643" s="23">
        <f t="shared" si="39"/>
        <v>58.7519999999998</v>
      </c>
      <c r="J643" s="23">
        <f t="shared" si="40"/>
        <v>45.6959999999999</v>
      </c>
      <c r="K643" s="29"/>
      <c r="L643" s="29"/>
    </row>
    <row r="644" ht="15.75" customHeight="1" spans="1:12">
      <c r="A644" s="18">
        <v>640</v>
      </c>
      <c r="B644" s="25" t="s">
        <v>656</v>
      </c>
      <c r="C644" s="20" t="s">
        <v>17</v>
      </c>
      <c r="D644" s="21">
        <v>2.31000000000002</v>
      </c>
      <c r="E644" s="22">
        <v>0.0358</v>
      </c>
      <c r="F644" s="18">
        <v>950</v>
      </c>
      <c r="G644" s="18">
        <f t="shared" si="41"/>
        <v>2194.50000000002</v>
      </c>
      <c r="H644" s="23">
        <f t="shared" si="38"/>
        <v>15.7080000000001</v>
      </c>
      <c r="I644" s="23">
        <f t="shared" si="39"/>
        <v>35.3430000000003</v>
      </c>
      <c r="J644" s="23">
        <f t="shared" si="40"/>
        <v>27.4890000000002</v>
      </c>
      <c r="K644" s="29"/>
      <c r="L644" s="29"/>
    </row>
    <row r="645" ht="15.75" customHeight="1" spans="1:12">
      <c r="A645" s="24">
        <v>641</v>
      </c>
      <c r="B645" s="19" t="s">
        <v>657</v>
      </c>
      <c r="C645" s="20" t="s">
        <v>17</v>
      </c>
      <c r="D645" s="21">
        <v>4.41</v>
      </c>
      <c r="E645" s="22">
        <v>0.0358</v>
      </c>
      <c r="F645" s="18">
        <v>950</v>
      </c>
      <c r="G645" s="18">
        <f t="shared" si="41"/>
        <v>4189.5</v>
      </c>
      <c r="H645" s="23">
        <f t="shared" si="38"/>
        <v>29.988</v>
      </c>
      <c r="I645" s="23">
        <f t="shared" si="39"/>
        <v>67.473</v>
      </c>
      <c r="J645" s="23">
        <f t="shared" si="40"/>
        <v>52.479</v>
      </c>
      <c r="K645" s="29"/>
      <c r="L645" s="29"/>
    </row>
    <row r="646" ht="15.75" customHeight="1" spans="1:12">
      <c r="A646" s="24">
        <v>642</v>
      </c>
      <c r="B646" s="25" t="s">
        <v>658</v>
      </c>
      <c r="C646" s="20" t="s">
        <v>17</v>
      </c>
      <c r="D646" s="21">
        <v>3.19000000000003</v>
      </c>
      <c r="E646" s="22">
        <v>0.0358</v>
      </c>
      <c r="F646" s="18">
        <v>950</v>
      </c>
      <c r="G646" s="18">
        <f t="shared" si="41"/>
        <v>3030.50000000003</v>
      </c>
      <c r="H646" s="23">
        <f t="shared" si="38"/>
        <v>21.6920000000002</v>
      </c>
      <c r="I646" s="23">
        <f t="shared" si="39"/>
        <v>48.8070000000005</v>
      </c>
      <c r="J646" s="23">
        <f t="shared" si="40"/>
        <v>37.9610000000004</v>
      </c>
      <c r="K646" s="29"/>
      <c r="L646" s="29"/>
    </row>
    <row r="647" ht="15.75" customHeight="1" spans="1:12">
      <c r="A647" s="24">
        <v>643</v>
      </c>
      <c r="B647" s="19" t="s">
        <v>659</v>
      </c>
      <c r="C647" s="20" t="s">
        <v>17</v>
      </c>
      <c r="D647" s="21">
        <v>0.739999999999995</v>
      </c>
      <c r="E647" s="22">
        <v>0.0358</v>
      </c>
      <c r="F647" s="18">
        <v>950</v>
      </c>
      <c r="G647" s="18">
        <f t="shared" si="41"/>
        <v>702.999999999995</v>
      </c>
      <c r="H647" s="23">
        <f t="shared" ref="H647:H710" si="42">D647*34*0.2</f>
        <v>5.03199999999997</v>
      </c>
      <c r="I647" s="23">
        <f t="shared" ref="I647:I710" si="43">D647*34*0.45</f>
        <v>11.3219999999999</v>
      </c>
      <c r="J647" s="23">
        <f t="shared" ref="J647:J710" si="44">D647*34*0.35</f>
        <v>8.80599999999994</v>
      </c>
      <c r="K647" s="29"/>
      <c r="L647" s="29"/>
    </row>
    <row r="648" ht="15.75" customHeight="1" spans="1:12">
      <c r="A648" s="18">
        <v>644</v>
      </c>
      <c r="B648" s="25" t="s">
        <v>660</v>
      </c>
      <c r="C648" s="20" t="s">
        <v>17</v>
      </c>
      <c r="D648" s="26">
        <v>2.28999999999996</v>
      </c>
      <c r="E648" s="22">
        <v>0.0358</v>
      </c>
      <c r="F648" s="18">
        <v>950</v>
      </c>
      <c r="G648" s="18">
        <f t="shared" si="41"/>
        <v>2175.49999999996</v>
      </c>
      <c r="H648" s="23">
        <f t="shared" si="42"/>
        <v>15.5719999999997</v>
      </c>
      <c r="I648" s="23">
        <f t="shared" si="43"/>
        <v>35.0369999999994</v>
      </c>
      <c r="J648" s="23">
        <f t="shared" si="44"/>
        <v>27.2509999999995</v>
      </c>
      <c r="K648" s="29"/>
      <c r="L648" s="29"/>
    </row>
    <row r="649" ht="15.75" customHeight="1" spans="1:12">
      <c r="A649" s="24">
        <v>645</v>
      </c>
      <c r="B649" s="25" t="s">
        <v>661</v>
      </c>
      <c r="C649" s="20" t="s">
        <v>17</v>
      </c>
      <c r="D649" s="26">
        <v>3.06000000000002</v>
      </c>
      <c r="E649" s="22">
        <v>0.0358</v>
      </c>
      <c r="F649" s="18">
        <v>950</v>
      </c>
      <c r="G649" s="18">
        <f t="shared" si="41"/>
        <v>2907.00000000002</v>
      </c>
      <c r="H649" s="23">
        <f t="shared" si="42"/>
        <v>20.8080000000001</v>
      </c>
      <c r="I649" s="23">
        <f t="shared" si="43"/>
        <v>46.8180000000003</v>
      </c>
      <c r="J649" s="23">
        <f t="shared" si="44"/>
        <v>36.4140000000002</v>
      </c>
      <c r="K649" s="29"/>
      <c r="L649" s="29"/>
    </row>
    <row r="650" ht="15.75" customHeight="1" spans="1:12">
      <c r="A650" s="24">
        <v>646</v>
      </c>
      <c r="B650" s="25" t="s">
        <v>662</v>
      </c>
      <c r="C650" s="20" t="s">
        <v>17</v>
      </c>
      <c r="D650" s="26">
        <v>2.15000000000002</v>
      </c>
      <c r="E650" s="22">
        <v>0.0358</v>
      </c>
      <c r="F650" s="18">
        <v>950</v>
      </c>
      <c r="G650" s="18">
        <f t="shared" si="41"/>
        <v>2042.50000000002</v>
      </c>
      <c r="H650" s="23">
        <f t="shared" si="42"/>
        <v>14.6200000000001</v>
      </c>
      <c r="I650" s="23">
        <f t="shared" si="43"/>
        <v>32.8950000000003</v>
      </c>
      <c r="J650" s="23">
        <f t="shared" si="44"/>
        <v>25.5850000000002</v>
      </c>
      <c r="K650" s="29"/>
      <c r="L650" s="29"/>
    </row>
    <row r="651" ht="15.75" customHeight="1" spans="1:12">
      <c r="A651" s="24">
        <v>647</v>
      </c>
      <c r="B651" s="19" t="s">
        <v>663</v>
      </c>
      <c r="C651" s="20" t="s">
        <v>17</v>
      </c>
      <c r="D651" s="26">
        <v>6.51000000000003</v>
      </c>
      <c r="E651" s="22">
        <v>0.0358</v>
      </c>
      <c r="F651" s="18">
        <v>950</v>
      </c>
      <c r="G651" s="18">
        <f t="shared" si="41"/>
        <v>6184.50000000003</v>
      </c>
      <c r="H651" s="23">
        <f t="shared" si="42"/>
        <v>44.2680000000002</v>
      </c>
      <c r="I651" s="23">
        <f t="shared" si="43"/>
        <v>99.6030000000005</v>
      </c>
      <c r="J651" s="23">
        <f t="shared" si="44"/>
        <v>77.4690000000003</v>
      </c>
      <c r="K651" s="29"/>
      <c r="L651" s="29"/>
    </row>
    <row r="652" ht="15.75" customHeight="1" spans="1:12">
      <c r="A652" s="18">
        <v>648</v>
      </c>
      <c r="B652" s="25" t="s">
        <v>664</v>
      </c>
      <c r="C652" s="20" t="s">
        <v>17</v>
      </c>
      <c r="D652" s="26">
        <v>3.27</v>
      </c>
      <c r="E652" s="22">
        <v>0.0358</v>
      </c>
      <c r="F652" s="18">
        <v>950</v>
      </c>
      <c r="G652" s="18">
        <f t="shared" si="41"/>
        <v>3106.5</v>
      </c>
      <c r="H652" s="23">
        <f t="shared" si="42"/>
        <v>22.236</v>
      </c>
      <c r="I652" s="23">
        <f t="shared" si="43"/>
        <v>50.031</v>
      </c>
      <c r="J652" s="23">
        <f t="shared" si="44"/>
        <v>38.913</v>
      </c>
      <c r="K652" s="29"/>
      <c r="L652" s="29"/>
    </row>
    <row r="653" ht="15.75" customHeight="1" spans="1:12">
      <c r="A653" s="24">
        <v>649</v>
      </c>
      <c r="B653" s="19" t="s">
        <v>665</v>
      </c>
      <c r="C653" s="20" t="s">
        <v>17</v>
      </c>
      <c r="D653" s="26">
        <v>0.959999999999994</v>
      </c>
      <c r="E653" s="22">
        <v>0.0358</v>
      </c>
      <c r="F653" s="18">
        <v>950</v>
      </c>
      <c r="G653" s="18">
        <f t="shared" si="41"/>
        <v>911.999999999994</v>
      </c>
      <c r="H653" s="23">
        <f t="shared" si="42"/>
        <v>6.52799999999996</v>
      </c>
      <c r="I653" s="23">
        <f t="shared" si="43"/>
        <v>14.6879999999999</v>
      </c>
      <c r="J653" s="23">
        <f t="shared" si="44"/>
        <v>11.4239999999999</v>
      </c>
      <c r="K653" s="29"/>
      <c r="L653" s="29"/>
    </row>
    <row r="654" ht="15.75" customHeight="1" spans="1:12">
      <c r="A654" s="24">
        <v>650</v>
      </c>
      <c r="B654" s="19" t="s">
        <v>666</v>
      </c>
      <c r="C654" s="20" t="s">
        <v>17</v>
      </c>
      <c r="D654" s="26">
        <v>4.23</v>
      </c>
      <c r="E654" s="22">
        <v>0.0358</v>
      </c>
      <c r="F654" s="18">
        <v>950</v>
      </c>
      <c r="G654" s="18">
        <f t="shared" si="41"/>
        <v>4018.5</v>
      </c>
      <c r="H654" s="23">
        <f t="shared" si="42"/>
        <v>28.764</v>
      </c>
      <c r="I654" s="23">
        <f t="shared" si="43"/>
        <v>64.719</v>
      </c>
      <c r="J654" s="23">
        <f t="shared" si="44"/>
        <v>50.337</v>
      </c>
      <c r="K654" s="29"/>
      <c r="L654" s="29"/>
    </row>
    <row r="655" ht="15.75" customHeight="1" spans="1:12">
      <c r="A655" s="24">
        <v>651</v>
      </c>
      <c r="B655" s="19" t="s">
        <v>667</v>
      </c>
      <c r="C655" s="20" t="s">
        <v>17</v>
      </c>
      <c r="D655" s="21">
        <v>1.02</v>
      </c>
      <c r="E655" s="22">
        <v>0.0358</v>
      </c>
      <c r="F655" s="18">
        <v>950</v>
      </c>
      <c r="G655" s="18">
        <f t="shared" si="41"/>
        <v>969</v>
      </c>
      <c r="H655" s="23">
        <f t="shared" si="42"/>
        <v>6.936</v>
      </c>
      <c r="I655" s="23">
        <f t="shared" si="43"/>
        <v>15.606</v>
      </c>
      <c r="J655" s="23">
        <f t="shared" si="44"/>
        <v>12.138</v>
      </c>
      <c r="K655" s="29"/>
      <c r="L655" s="29"/>
    </row>
    <row r="656" ht="15.75" customHeight="1" spans="1:12">
      <c r="A656" s="18">
        <v>652</v>
      </c>
      <c r="B656" s="25" t="s">
        <v>668</v>
      </c>
      <c r="C656" s="20" t="s">
        <v>17</v>
      </c>
      <c r="D656" s="26">
        <v>3.16</v>
      </c>
      <c r="E656" s="22">
        <v>0.0358</v>
      </c>
      <c r="F656" s="18">
        <v>950</v>
      </c>
      <c r="G656" s="18">
        <f t="shared" si="41"/>
        <v>3002</v>
      </c>
      <c r="H656" s="23">
        <f t="shared" si="42"/>
        <v>21.488</v>
      </c>
      <c r="I656" s="23">
        <f t="shared" si="43"/>
        <v>48.348</v>
      </c>
      <c r="J656" s="23">
        <f t="shared" si="44"/>
        <v>37.604</v>
      </c>
      <c r="K656" s="29"/>
      <c r="L656" s="29"/>
    </row>
    <row r="657" ht="15.75" customHeight="1" spans="1:12">
      <c r="A657" s="24">
        <v>653</v>
      </c>
      <c r="B657" s="19" t="s">
        <v>669</v>
      </c>
      <c r="C657" s="20" t="s">
        <v>17</v>
      </c>
      <c r="D657" s="26">
        <v>5.24000000000001</v>
      </c>
      <c r="E657" s="22">
        <v>0.0358</v>
      </c>
      <c r="F657" s="18">
        <v>950</v>
      </c>
      <c r="G657" s="18">
        <f t="shared" si="41"/>
        <v>4978.00000000001</v>
      </c>
      <c r="H657" s="23">
        <f t="shared" si="42"/>
        <v>35.6320000000001</v>
      </c>
      <c r="I657" s="23">
        <f t="shared" si="43"/>
        <v>80.1720000000002</v>
      </c>
      <c r="J657" s="23">
        <f t="shared" si="44"/>
        <v>62.3560000000001</v>
      </c>
      <c r="K657" s="29"/>
      <c r="L657" s="29"/>
    </row>
    <row r="658" ht="15.75" customHeight="1" spans="1:12">
      <c r="A658" s="24">
        <v>654</v>
      </c>
      <c r="B658" s="19" t="s">
        <v>670</v>
      </c>
      <c r="C658" s="20" t="s">
        <v>17</v>
      </c>
      <c r="D658" s="26">
        <v>5.79000000000001</v>
      </c>
      <c r="E658" s="22">
        <v>0.0358</v>
      </c>
      <c r="F658" s="18">
        <v>950</v>
      </c>
      <c r="G658" s="18">
        <f t="shared" si="41"/>
        <v>5500.50000000001</v>
      </c>
      <c r="H658" s="23">
        <f t="shared" si="42"/>
        <v>39.3720000000001</v>
      </c>
      <c r="I658" s="23">
        <f t="shared" si="43"/>
        <v>88.5870000000001</v>
      </c>
      <c r="J658" s="23">
        <f t="shared" si="44"/>
        <v>68.9010000000001</v>
      </c>
      <c r="K658" s="29"/>
      <c r="L658" s="29"/>
    </row>
    <row r="659" ht="15.75" customHeight="1" spans="1:12">
      <c r="A659" s="24">
        <v>655</v>
      </c>
      <c r="B659" s="19" t="s">
        <v>671</v>
      </c>
      <c r="C659" s="20" t="s">
        <v>17</v>
      </c>
      <c r="D659" s="26">
        <v>1.42</v>
      </c>
      <c r="E659" s="22">
        <v>0.0358</v>
      </c>
      <c r="F659" s="18">
        <v>950</v>
      </c>
      <c r="G659" s="18">
        <f t="shared" si="41"/>
        <v>1349</v>
      </c>
      <c r="H659" s="23">
        <f t="shared" si="42"/>
        <v>9.656</v>
      </c>
      <c r="I659" s="23">
        <f t="shared" si="43"/>
        <v>21.726</v>
      </c>
      <c r="J659" s="23">
        <f t="shared" si="44"/>
        <v>16.898</v>
      </c>
      <c r="K659" s="29"/>
      <c r="L659" s="29"/>
    </row>
    <row r="660" ht="15.75" customHeight="1" spans="1:12">
      <c r="A660" s="18">
        <v>656</v>
      </c>
      <c r="B660" s="19" t="s">
        <v>672</v>
      </c>
      <c r="C660" s="20" t="s">
        <v>17</v>
      </c>
      <c r="D660" s="21">
        <v>0.299999999999983</v>
      </c>
      <c r="E660" s="22">
        <v>0.0358</v>
      </c>
      <c r="F660" s="18">
        <v>950</v>
      </c>
      <c r="G660" s="18">
        <f t="shared" si="41"/>
        <v>284.999999999984</v>
      </c>
      <c r="H660" s="23">
        <f t="shared" si="42"/>
        <v>2.03999999999988</v>
      </c>
      <c r="I660" s="23">
        <f t="shared" si="43"/>
        <v>4.58999999999974</v>
      </c>
      <c r="J660" s="23">
        <f t="shared" si="44"/>
        <v>3.5699999999998</v>
      </c>
      <c r="K660" s="29"/>
      <c r="L660" s="29"/>
    </row>
    <row r="661" ht="15.75" customHeight="1" spans="1:12">
      <c r="A661" s="24">
        <v>657</v>
      </c>
      <c r="B661" s="25" t="s">
        <v>673</v>
      </c>
      <c r="C661" s="20" t="s">
        <v>17</v>
      </c>
      <c r="D661" s="26">
        <v>1.35000000000001</v>
      </c>
      <c r="E661" s="22">
        <v>0.0358</v>
      </c>
      <c r="F661" s="18">
        <v>950</v>
      </c>
      <c r="G661" s="18">
        <f t="shared" si="41"/>
        <v>1282.50000000001</v>
      </c>
      <c r="H661" s="23">
        <f t="shared" si="42"/>
        <v>9.18000000000007</v>
      </c>
      <c r="I661" s="23">
        <f t="shared" si="43"/>
        <v>20.6550000000002</v>
      </c>
      <c r="J661" s="23">
        <f t="shared" si="44"/>
        <v>16.0650000000001</v>
      </c>
      <c r="K661" s="29"/>
      <c r="L661" s="29"/>
    </row>
    <row r="662" ht="15.75" customHeight="1" spans="1:12">
      <c r="A662" s="24">
        <v>658</v>
      </c>
      <c r="B662" s="25" t="s">
        <v>674</v>
      </c>
      <c r="C662" s="20" t="s">
        <v>17</v>
      </c>
      <c r="D662" s="26">
        <v>3.47</v>
      </c>
      <c r="E662" s="22">
        <v>0.0358</v>
      </c>
      <c r="F662" s="18">
        <v>950</v>
      </c>
      <c r="G662" s="18">
        <f t="shared" si="41"/>
        <v>3296.5</v>
      </c>
      <c r="H662" s="23">
        <f t="shared" si="42"/>
        <v>23.596</v>
      </c>
      <c r="I662" s="23">
        <f t="shared" si="43"/>
        <v>53.091</v>
      </c>
      <c r="J662" s="23">
        <f t="shared" si="44"/>
        <v>41.293</v>
      </c>
      <c r="K662" s="29"/>
      <c r="L662" s="29"/>
    </row>
    <row r="663" ht="15.75" customHeight="1" spans="1:12">
      <c r="A663" s="24">
        <v>659</v>
      </c>
      <c r="B663" s="19" t="s">
        <v>675</v>
      </c>
      <c r="C663" s="20" t="s">
        <v>17</v>
      </c>
      <c r="D663" s="21">
        <v>1.03999999999999</v>
      </c>
      <c r="E663" s="22">
        <v>0.0358</v>
      </c>
      <c r="F663" s="18">
        <v>950</v>
      </c>
      <c r="G663" s="18">
        <f t="shared" si="41"/>
        <v>987.999999999991</v>
      </c>
      <c r="H663" s="23">
        <f t="shared" si="42"/>
        <v>7.07199999999993</v>
      </c>
      <c r="I663" s="23">
        <f t="shared" si="43"/>
        <v>15.9119999999998</v>
      </c>
      <c r="J663" s="23">
        <f t="shared" si="44"/>
        <v>12.3759999999999</v>
      </c>
      <c r="K663" s="29"/>
      <c r="L663" s="29"/>
    </row>
    <row r="664" ht="15.75" customHeight="1" spans="1:12">
      <c r="A664" s="18">
        <v>660</v>
      </c>
      <c r="B664" s="25" t="s">
        <v>676</v>
      </c>
      <c r="C664" s="20" t="s">
        <v>17</v>
      </c>
      <c r="D664" s="26">
        <v>3.21000000000001</v>
      </c>
      <c r="E664" s="22">
        <v>0.0358</v>
      </c>
      <c r="F664" s="18">
        <v>950</v>
      </c>
      <c r="G664" s="18">
        <f t="shared" si="41"/>
        <v>3049.50000000001</v>
      </c>
      <c r="H664" s="23">
        <f t="shared" si="42"/>
        <v>21.8280000000001</v>
      </c>
      <c r="I664" s="23">
        <f t="shared" si="43"/>
        <v>49.1130000000002</v>
      </c>
      <c r="J664" s="23">
        <f t="shared" si="44"/>
        <v>38.1990000000001</v>
      </c>
      <c r="K664" s="29"/>
      <c r="L664" s="29"/>
    </row>
    <row r="665" ht="15.75" customHeight="1" spans="1:12">
      <c r="A665" s="24">
        <v>661</v>
      </c>
      <c r="B665" s="25" t="s">
        <v>677</v>
      </c>
      <c r="C665" s="20" t="s">
        <v>17</v>
      </c>
      <c r="D665" s="21">
        <v>0.279999999999994</v>
      </c>
      <c r="E665" s="22">
        <v>0.0358</v>
      </c>
      <c r="F665" s="18">
        <v>950</v>
      </c>
      <c r="G665" s="18">
        <f t="shared" si="41"/>
        <v>265.999999999994</v>
      </c>
      <c r="H665" s="23">
        <f t="shared" si="42"/>
        <v>1.90399999999996</v>
      </c>
      <c r="I665" s="23">
        <f t="shared" si="43"/>
        <v>4.28399999999991</v>
      </c>
      <c r="J665" s="23">
        <f t="shared" si="44"/>
        <v>3.33199999999993</v>
      </c>
      <c r="K665" s="29"/>
      <c r="L665" s="29"/>
    </row>
    <row r="666" ht="15.75" customHeight="1" spans="1:12">
      <c r="A666" s="24">
        <v>662</v>
      </c>
      <c r="B666" s="19" t="s">
        <v>678</v>
      </c>
      <c r="C666" s="20" t="s">
        <v>17</v>
      </c>
      <c r="D666" s="26">
        <v>2.28000000000001</v>
      </c>
      <c r="E666" s="22">
        <v>0.0358</v>
      </c>
      <c r="F666" s="18">
        <v>950</v>
      </c>
      <c r="G666" s="18">
        <f t="shared" si="41"/>
        <v>2166.00000000001</v>
      </c>
      <c r="H666" s="23">
        <f t="shared" si="42"/>
        <v>15.5040000000001</v>
      </c>
      <c r="I666" s="23">
        <f t="shared" si="43"/>
        <v>34.8840000000001</v>
      </c>
      <c r="J666" s="23">
        <f t="shared" si="44"/>
        <v>27.1320000000001</v>
      </c>
      <c r="K666" s="29"/>
      <c r="L666" s="29"/>
    </row>
    <row r="667" ht="15.75" customHeight="1" spans="1:12">
      <c r="A667" s="24">
        <v>663</v>
      </c>
      <c r="B667" s="25" t="s">
        <v>679</v>
      </c>
      <c r="C667" s="20" t="s">
        <v>17</v>
      </c>
      <c r="D667" s="26">
        <v>0.640000000000008</v>
      </c>
      <c r="E667" s="22">
        <v>0.0358</v>
      </c>
      <c r="F667" s="18">
        <v>950</v>
      </c>
      <c r="G667" s="18">
        <f t="shared" si="41"/>
        <v>608.000000000008</v>
      </c>
      <c r="H667" s="23">
        <f t="shared" si="42"/>
        <v>4.35200000000005</v>
      </c>
      <c r="I667" s="23">
        <f t="shared" si="43"/>
        <v>9.79200000000012</v>
      </c>
      <c r="J667" s="23">
        <f t="shared" si="44"/>
        <v>7.61600000000009</v>
      </c>
      <c r="K667" s="29"/>
      <c r="L667" s="29"/>
    </row>
    <row r="668" ht="15.75" customHeight="1" spans="1:12">
      <c r="A668" s="18">
        <v>664</v>
      </c>
      <c r="B668" s="19" t="s">
        <v>680</v>
      </c>
      <c r="C668" s="20" t="s">
        <v>17</v>
      </c>
      <c r="D668" s="26">
        <v>2.77999999999999</v>
      </c>
      <c r="E668" s="22">
        <v>0.0358</v>
      </c>
      <c r="F668" s="18">
        <v>950</v>
      </c>
      <c r="G668" s="18">
        <f t="shared" ref="G668:G691" si="45">D668*F668</f>
        <v>2640.99999999999</v>
      </c>
      <c r="H668" s="23">
        <f t="shared" si="42"/>
        <v>18.9039999999999</v>
      </c>
      <c r="I668" s="23">
        <f t="shared" si="43"/>
        <v>42.5339999999998</v>
      </c>
      <c r="J668" s="23">
        <f t="shared" si="44"/>
        <v>33.0819999999999</v>
      </c>
      <c r="K668" s="29"/>
      <c r="L668" s="29"/>
    </row>
    <row r="669" ht="15.75" customHeight="1" spans="1:12">
      <c r="A669" s="24">
        <v>665</v>
      </c>
      <c r="B669" s="19" t="s">
        <v>681</v>
      </c>
      <c r="C669" s="20" t="s">
        <v>17</v>
      </c>
      <c r="D669" s="26">
        <v>1.51000000000001</v>
      </c>
      <c r="E669" s="22">
        <v>0.0358</v>
      </c>
      <c r="F669" s="18">
        <v>950</v>
      </c>
      <c r="G669" s="18">
        <f t="shared" si="45"/>
        <v>1434.50000000001</v>
      </c>
      <c r="H669" s="23">
        <f t="shared" si="42"/>
        <v>10.2680000000001</v>
      </c>
      <c r="I669" s="23">
        <f t="shared" si="43"/>
        <v>23.1030000000002</v>
      </c>
      <c r="J669" s="23">
        <f t="shared" si="44"/>
        <v>17.9690000000001</v>
      </c>
      <c r="K669" s="29"/>
      <c r="L669" s="29"/>
    </row>
    <row r="670" ht="15.75" customHeight="1" spans="1:12">
      <c r="A670" s="24">
        <v>666</v>
      </c>
      <c r="B670" s="19" t="s">
        <v>682</v>
      </c>
      <c r="C670" s="20" t="s">
        <v>17</v>
      </c>
      <c r="D670" s="21">
        <v>0.640000000000001</v>
      </c>
      <c r="E670" s="22">
        <v>0.0358</v>
      </c>
      <c r="F670" s="18">
        <v>950</v>
      </c>
      <c r="G670" s="18">
        <f t="shared" si="45"/>
        <v>608.000000000001</v>
      </c>
      <c r="H670" s="23">
        <f t="shared" si="42"/>
        <v>4.35200000000001</v>
      </c>
      <c r="I670" s="23">
        <f t="shared" si="43"/>
        <v>9.79200000000002</v>
      </c>
      <c r="J670" s="23">
        <f t="shared" si="44"/>
        <v>7.61600000000001</v>
      </c>
      <c r="K670" s="29"/>
      <c r="L670" s="29"/>
    </row>
    <row r="671" ht="15.75" customHeight="1" spans="1:12">
      <c r="A671" s="24">
        <v>667</v>
      </c>
      <c r="B671" s="25" t="s">
        <v>683</v>
      </c>
      <c r="C671" s="20" t="s">
        <v>17</v>
      </c>
      <c r="D671" s="26">
        <v>3.81999999999999</v>
      </c>
      <c r="E671" s="22">
        <v>0.0358</v>
      </c>
      <c r="F671" s="18">
        <v>950</v>
      </c>
      <c r="G671" s="18">
        <f t="shared" si="45"/>
        <v>3628.99999999999</v>
      </c>
      <c r="H671" s="23">
        <f t="shared" si="42"/>
        <v>25.9759999999999</v>
      </c>
      <c r="I671" s="23">
        <f t="shared" si="43"/>
        <v>58.4459999999998</v>
      </c>
      <c r="J671" s="23">
        <f t="shared" si="44"/>
        <v>45.4579999999999</v>
      </c>
      <c r="K671" s="29"/>
      <c r="L671" s="29"/>
    </row>
    <row r="672" ht="15.75" customHeight="1" spans="1:12">
      <c r="A672" s="18">
        <v>668</v>
      </c>
      <c r="B672" s="25" t="s">
        <v>684</v>
      </c>
      <c r="C672" s="20" t="s">
        <v>17</v>
      </c>
      <c r="D672" s="26">
        <v>3.89</v>
      </c>
      <c r="E672" s="22">
        <v>0.0358</v>
      </c>
      <c r="F672" s="18">
        <v>950</v>
      </c>
      <c r="G672" s="18">
        <f t="shared" si="45"/>
        <v>3695.5</v>
      </c>
      <c r="H672" s="23">
        <f t="shared" si="42"/>
        <v>26.452</v>
      </c>
      <c r="I672" s="23">
        <f t="shared" si="43"/>
        <v>59.517</v>
      </c>
      <c r="J672" s="23">
        <f t="shared" si="44"/>
        <v>46.291</v>
      </c>
      <c r="K672" s="29"/>
      <c r="L672" s="29"/>
    </row>
    <row r="673" ht="15.75" customHeight="1" spans="1:12">
      <c r="A673" s="24">
        <v>669</v>
      </c>
      <c r="B673" s="25" t="s">
        <v>685</v>
      </c>
      <c r="C673" s="20" t="s">
        <v>17</v>
      </c>
      <c r="D673" s="26">
        <v>1.33</v>
      </c>
      <c r="E673" s="22">
        <v>0.0358</v>
      </c>
      <c r="F673" s="18">
        <v>950</v>
      </c>
      <c r="G673" s="18">
        <f t="shared" si="45"/>
        <v>1263.5</v>
      </c>
      <c r="H673" s="23">
        <f t="shared" si="42"/>
        <v>9.044</v>
      </c>
      <c r="I673" s="23">
        <f t="shared" si="43"/>
        <v>20.349</v>
      </c>
      <c r="J673" s="23">
        <f t="shared" si="44"/>
        <v>15.827</v>
      </c>
      <c r="K673" s="29"/>
      <c r="L673" s="29"/>
    </row>
    <row r="674" ht="15.75" customHeight="1" spans="1:12">
      <c r="A674" s="24">
        <v>670</v>
      </c>
      <c r="B674" s="25" t="s">
        <v>686</v>
      </c>
      <c r="C674" s="20" t="s">
        <v>17</v>
      </c>
      <c r="D674" s="26">
        <v>4.44</v>
      </c>
      <c r="E674" s="22">
        <v>0.0358</v>
      </c>
      <c r="F674" s="18">
        <v>950</v>
      </c>
      <c r="G674" s="18">
        <f t="shared" si="45"/>
        <v>4218</v>
      </c>
      <c r="H674" s="23">
        <f t="shared" si="42"/>
        <v>30.192</v>
      </c>
      <c r="I674" s="23">
        <f t="shared" si="43"/>
        <v>67.932</v>
      </c>
      <c r="J674" s="23">
        <f t="shared" si="44"/>
        <v>52.836</v>
      </c>
      <c r="K674" s="29"/>
      <c r="L674" s="29"/>
    </row>
    <row r="675" ht="15.75" customHeight="1" spans="1:12">
      <c r="A675" s="24">
        <v>671</v>
      </c>
      <c r="B675" s="25" t="s">
        <v>687</v>
      </c>
      <c r="C675" s="20" t="s">
        <v>17</v>
      </c>
      <c r="D675" s="26">
        <v>1.04</v>
      </c>
      <c r="E675" s="22">
        <v>0.0358</v>
      </c>
      <c r="F675" s="18">
        <v>950</v>
      </c>
      <c r="G675" s="18">
        <f t="shared" si="45"/>
        <v>988</v>
      </c>
      <c r="H675" s="23">
        <f t="shared" si="42"/>
        <v>7.072</v>
      </c>
      <c r="I675" s="23">
        <f t="shared" si="43"/>
        <v>15.912</v>
      </c>
      <c r="J675" s="23">
        <f t="shared" si="44"/>
        <v>12.376</v>
      </c>
      <c r="K675" s="29"/>
      <c r="L675" s="29"/>
    </row>
    <row r="676" ht="15.75" customHeight="1" spans="1:12">
      <c r="A676" s="18">
        <v>672</v>
      </c>
      <c r="B676" s="25" t="s">
        <v>688</v>
      </c>
      <c r="C676" s="20" t="s">
        <v>17</v>
      </c>
      <c r="D676" s="26">
        <v>3.87</v>
      </c>
      <c r="E676" s="22">
        <v>0.0358</v>
      </c>
      <c r="F676" s="18">
        <v>950</v>
      </c>
      <c r="G676" s="18">
        <f t="shared" si="45"/>
        <v>3676.5</v>
      </c>
      <c r="H676" s="23">
        <f t="shared" si="42"/>
        <v>26.316</v>
      </c>
      <c r="I676" s="23">
        <f t="shared" si="43"/>
        <v>59.211</v>
      </c>
      <c r="J676" s="23">
        <f t="shared" si="44"/>
        <v>46.053</v>
      </c>
      <c r="K676" s="29"/>
      <c r="L676" s="29"/>
    </row>
    <row r="677" ht="15.75" customHeight="1" spans="1:12">
      <c r="A677" s="24">
        <v>673</v>
      </c>
      <c r="B677" s="25" t="s">
        <v>689</v>
      </c>
      <c r="C677" s="20" t="s">
        <v>17</v>
      </c>
      <c r="D677" s="26">
        <v>1.58</v>
      </c>
      <c r="E677" s="22">
        <v>0.0358</v>
      </c>
      <c r="F677" s="18">
        <v>950</v>
      </c>
      <c r="G677" s="18">
        <f t="shared" si="45"/>
        <v>1501</v>
      </c>
      <c r="H677" s="23">
        <f t="shared" si="42"/>
        <v>10.744</v>
      </c>
      <c r="I677" s="23">
        <f t="shared" si="43"/>
        <v>24.174</v>
      </c>
      <c r="J677" s="23">
        <f t="shared" si="44"/>
        <v>18.802</v>
      </c>
      <c r="K677" s="29"/>
      <c r="L677" s="29"/>
    </row>
    <row r="678" ht="15.75" customHeight="1" spans="1:12">
      <c r="A678" s="24">
        <v>674</v>
      </c>
      <c r="B678" s="25" t="s">
        <v>690</v>
      </c>
      <c r="C678" s="20" t="s">
        <v>17</v>
      </c>
      <c r="D678" s="26">
        <v>1.89</v>
      </c>
      <c r="E678" s="22">
        <v>0.0358</v>
      </c>
      <c r="F678" s="18">
        <v>950</v>
      </c>
      <c r="G678" s="18">
        <f t="shared" si="45"/>
        <v>1795.5</v>
      </c>
      <c r="H678" s="23">
        <f t="shared" si="42"/>
        <v>12.852</v>
      </c>
      <c r="I678" s="23">
        <f t="shared" si="43"/>
        <v>28.917</v>
      </c>
      <c r="J678" s="23">
        <f t="shared" si="44"/>
        <v>22.491</v>
      </c>
      <c r="K678" s="29"/>
      <c r="L678" s="29"/>
    </row>
    <row r="679" ht="15.75" customHeight="1" spans="1:12">
      <c r="A679" s="24">
        <v>675</v>
      </c>
      <c r="B679" s="25" t="s">
        <v>691</v>
      </c>
      <c r="C679" s="20" t="s">
        <v>17</v>
      </c>
      <c r="D679" s="21">
        <v>0.600000000000001</v>
      </c>
      <c r="E679" s="22">
        <v>0.0358</v>
      </c>
      <c r="F679" s="18">
        <v>950</v>
      </c>
      <c r="G679" s="18">
        <f t="shared" si="45"/>
        <v>570.000000000001</v>
      </c>
      <c r="H679" s="23">
        <f t="shared" si="42"/>
        <v>4.08000000000001</v>
      </c>
      <c r="I679" s="23">
        <f t="shared" si="43"/>
        <v>9.18000000000002</v>
      </c>
      <c r="J679" s="23">
        <f t="shared" si="44"/>
        <v>7.14000000000001</v>
      </c>
      <c r="K679" s="29"/>
      <c r="L679" s="29"/>
    </row>
    <row r="680" ht="15.75" customHeight="1" spans="1:12">
      <c r="A680" s="18">
        <v>676</v>
      </c>
      <c r="B680" s="19" t="s">
        <v>692</v>
      </c>
      <c r="C680" s="20" t="s">
        <v>17</v>
      </c>
      <c r="D680" s="26">
        <v>4.92999999999999</v>
      </c>
      <c r="E680" s="22">
        <v>0.0358</v>
      </c>
      <c r="F680" s="18">
        <v>950</v>
      </c>
      <c r="G680" s="18">
        <f t="shared" si="45"/>
        <v>4683.49999999999</v>
      </c>
      <c r="H680" s="23">
        <f t="shared" si="42"/>
        <v>33.5239999999999</v>
      </c>
      <c r="I680" s="23">
        <f t="shared" si="43"/>
        <v>75.4289999999998</v>
      </c>
      <c r="J680" s="23">
        <f t="shared" si="44"/>
        <v>58.6669999999999</v>
      </c>
      <c r="K680" s="29"/>
      <c r="L680" s="29"/>
    </row>
    <row r="681" ht="15.75" customHeight="1" spans="1:12">
      <c r="A681" s="24">
        <v>677</v>
      </c>
      <c r="B681" s="19" t="s">
        <v>693</v>
      </c>
      <c r="C681" s="20" t="s">
        <v>17</v>
      </c>
      <c r="D681" s="26">
        <v>4.37</v>
      </c>
      <c r="E681" s="22">
        <v>0.0358</v>
      </c>
      <c r="F681" s="18">
        <v>950</v>
      </c>
      <c r="G681" s="18">
        <f t="shared" si="45"/>
        <v>4151.5</v>
      </c>
      <c r="H681" s="23">
        <f t="shared" si="42"/>
        <v>29.716</v>
      </c>
      <c r="I681" s="23">
        <f t="shared" si="43"/>
        <v>66.861</v>
      </c>
      <c r="J681" s="23">
        <f t="shared" si="44"/>
        <v>52.003</v>
      </c>
      <c r="K681" s="29"/>
      <c r="L681" s="29"/>
    </row>
    <row r="682" ht="15.75" customHeight="1" spans="1:12">
      <c r="A682" s="24">
        <v>678</v>
      </c>
      <c r="B682" s="19" t="s">
        <v>694</v>
      </c>
      <c r="C682" s="20" t="s">
        <v>17</v>
      </c>
      <c r="D682" s="26">
        <v>7.79</v>
      </c>
      <c r="E682" s="22">
        <v>0.0358</v>
      </c>
      <c r="F682" s="18">
        <v>950</v>
      </c>
      <c r="G682" s="18">
        <f t="shared" si="45"/>
        <v>7400.5</v>
      </c>
      <c r="H682" s="23">
        <f t="shared" si="42"/>
        <v>52.972</v>
      </c>
      <c r="I682" s="23">
        <f t="shared" si="43"/>
        <v>119.187</v>
      </c>
      <c r="J682" s="23">
        <f t="shared" si="44"/>
        <v>92.701</v>
      </c>
      <c r="K682" s="29"/>
      <c r="L682" s="29"/>
    </row>
    <row r="683" ht="15.75" customHeight="1" spans="1:12">
      <c r="A683" s="24">
        <v>679</v>
      </c>
      <c r="B683" s="25" t="s">
        <v>695</v>
      </c>
      <c r="C683" s="20" t="s">
        <v>17</v>
      </c>
      <c r="D683" s="26">
        <v>1.91</v>
      </c>
      <c r="E683" s="22">
        <v>0.0358</v>
      </c>
      <c r="F683" s="18">
        <v>950</v>
      </c>
      <c r="G683" s="18">
        <f t="shared" si="45"/>
        <v>1814.5</v>
      </c>
      <c r="H683" s="23">
        <f t="shared" si="42"/>
        <v>12.988</v>
      </c>
      <c r="I683" s="23">
        <f t="shared" si="43"/>
        <v>29.223</v>
      </c>
      <c r="J683" s="23">
        <f t="shared" si="44"/>
        <v>22.729</v>
      </c>
      <c r="K683" s="29"/>
      <c r="L683" s="29"/>
    </row>
    <row r="684" ht="15.75" customHeight="1" spans="1:12">
      <c r="A684" s="18">
        <v>680</v>
      </c>
      <c r="B684" s="25" t="s">
        <v>696</v>
      </c>
      <c r="C684" s="20" t="s">
        <v>17</v>
      </c>
      <c r="D684" s="21">
        <v>1.12</v>
      </c>
      <c r="E684" s="22">
        <v>0.0358</v>
      </c>
      <c r="F684" s="18">
        <v>950</v>
      </c>
      <c r="G684" s="18">
        <f t="shared" si="45"/>
        <v>1064</v>
      </c>
      <c r="H684" s="23">
        <f t="shared" si="42"/>
        <v>7.616</v>
      </c>
      <c r="I684" s="23">
        <f t="shared" si="43"/>
        <v>17.136</v>
      </c>
      <c r="J684" s="23">
        <f t="shared" si="44"/>
        <v>13.328</v>
      </c>
      <c r="K684" s="29"/>
      <c r="L684" s="29"/>
    </row>
    <row r="685" ht="15.75" customHeight="1" spans="1:12">
      <c r="A685" s="24">
        <v>681</v>
      </c>
      <c r="B685" s="19" t="s">
        <v>697</v>
      </c>
      <c r="C685" s="20" t="s">
        <v>17</v>
      </c>
      <c r="D685" s="26">
        <v>3.41</v>
      </c>
      <c r="E685" s="22">
        <v>0.0358</v>
      </c>
      <c r="F685" s="18">
        <v>950</v>
      </c>
      <c r="G685" s="18">
        <f t="shared" si="45"/>
        <v>3239.5</v>
      </c>
      <c r="H685" s="23">
        <f t="shared" si="42"/>
        <v>23.188</v>
      </c>
      <c r="I685" s="23">
        <f t="shared" si="43"/>
        <v>52.173</v>
      </c>
      <c r="J685" s="23">
        <f t="shared" si="44"/>
        <v>40.579</v>
      </c>
      <c r="K685" s="29"/>
      <c r="L685" s="29"/>
    </row>
    <row r="686" ht="15.75" customHeight="1" spans="1:12">
      <c r="A686" s="24">
        <v>682</v>
      </c>
      <c r="B686" s="25" t="s">
        <v>698</v>
      </c>
      <c r="C686" s="20" t="s">
        <v>17</v>
      </c>
      <c r="D686" s="26">
        <v>7.81</v>
      </c>
      <c r="E686" s="22">
        <v>0.0358</v>
      </c>
      <c r="F686" s="18">
        <v>950</v>
      </c>
      <c r="G686" s="18">
        <f t="shared" si="45"/>
        <v>7419.5</v>
      </c>
      <c r="H686" s="23">
        <f t="shared" si="42"/>
        <v>53.108</v>
      </c>
      <c r="I686" s="23">
        <f t="shared" si="43"/>
        <v>119.493</v>
      </c>
      <c r="J686" s="23">
        <f t="shared" si="44"/>
        <v>92.939</v>
      </c>
      <c r="K686" s="29"/>
      <c r="L686" s="29"/>
    </row>
    <row r="687" ht="15.75" customHeight="1" spans="1:12">
      <c r="A687" s="24" t="s">
        <v>699</v>
      </c>
      <c r="B687" s="29"/>
      <c r="C687" s="20" t="s">
        <v>17</v>
      </c>
      <c r="D687" s="18">
        <f>SUM(D5:D686)</f>
        <v>2358.3</v>
      </c>
      <c r="E687" s="22">
        <v>0.0358</v>
      </c>
      <c r="F687" s="18">
        <v>950</v>
      </c>
      <c r="G687" s="18">
        <f>SUM(G5:G686)</f>
        <v>2240385</v>
      </c>
      <c r="H687" s="23">
        <f>SUM(H5:H686)</f>
        <v>16036.44</v>
      </c>
      <c r="I687" s="23">
        <f>SUM(I5:I686)</f>
        <v>36081.99</v>
      </c>
      <c r="J687" s="23">
        <f>SUM(J5:J686)</f>
        <v>28063.77</v>
      </c>
      <c r="K687" s="29"/>
      <c r="L687" s="29"/>
    </row>
    <row r="689" s="4" customFormat="1" ht="17.25" customHeight="1" spans="1:10">
      <c r="A689" s="33" t="s">
        <v>700</v>
      </c>
      <c r="B689" s="34"/>
      <c r="C689" s="34"/>
      <c r="D689" s="35"/>
      <c r="E689" s="36" t="s">
        <v>701</v>
      </c>
      <c r="H689" s="37"/>
      <c r="I689" s="37"/>
      <c r="J689" s="37" t="s">
        <v>702</v>
      </c>
    </row>
    <row r="690" customFormat="1" ht="12" customHeight="1" spans="4:10">
      <c r="D690" s="38"/>
      <c r="H690" s="39"/>
      <c r="I690" s="39"/>
      <c r="J690" s="39"/>
    </row>
    <row r="691" s="3" customFormat="1" ht="20.25" customHeight="1" spans="1:18">
      <c r="A691" s="40" t="s">
        <v>703</v>
      </c>
      <c r="B691" s="41"/>
      <c r="C691" s="41"/>
      <c r="D691" s="41"/>
      <c r="E691" s="41"/>
      <c r="F691" s="41"/>
      <c r="G691" s="41"/>
      <c r="H691" s="42"/>
      <c r="I691" s="42"/>
      <c r="J691" s="42"/>
      <c r="K691" s="41"/>
      <c r="L691" s="41"/>
      <c r="Q691" s="43"/>
      <c r="R691" s="43"/>
    </row>
  </sheetData>
  <mergeCells count="4">
    <mergeCell ref="A1:L1"/>
    <mergeCell ref="A2:D2"/>
    <mergeCell ref="A3:D3"/>
    <mergeCell ref="A691:L691"/>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687:P688 P692:P66198 P66212:P131734 P131748:P197270 P197284:P262806 P262820:P328342 P328356:P393878 P393892:P459414 P459428:P524950 P524964:P590486 P590500:P656022 P656036:P721558 P721572:P787094 P787108:P852630 P852644:P918166 P918180:P983702 P983716:P1048576 W689:W691 JL687:JL688 JL692:JL66198 JL66212:JL131734 JL131748:JL197270 JL197284:JL262806 JL262820:JL328342 JL328356:JL393878 JL393892:JL459414 JL459428:JL524950 JL524964:JL590486 JL590500:JL656022 JL656036:JL721558 JL721572:JL787094 JL787108:JL852630 JL852644:JL918166 JL918180:JL983702 JL983716:JL1048576 JS689:JS691 TH687:TH688 TH692:TH66198 TH66212:TH131734 TH131748:TH197270 TH197284:TH262806 TH262820:TH328342 TH328356:TH393878 TH393892:TH459414 TH459428:TH524950 TH524964:TH590486 TH590500:TH656022 TH656036:TH721558 TH721572:TH787094 TH787108:TH852630 TH852644:TH918166 TH918180:TH983702 TH983716:TH1048576 TO689:TO691 ADD687:ADD688 ADD692:ADD66198 ADD66212:ADD131734 ADD131748:ADD197270 ADD197284:ADD262806 ADD262820:ADD328342 ADD328356:ADD393878 ADD393892:ADD459414 ADD459428:ADD524950 ADD524964:ADD590486 ADD590500:ADD656022 ADD656036:ADD721558 ADD721572:ADD787094 ADD787108:ADD852630 ADD852644:ADD918166 ADD918180:ADD983702 ADD983716:ADD1048576 ADK689:ADK691 AMZ687:AMZ688 AMZ692:AMZ66198 AMZ66212:AMZ131734 AMZ131748:AMZ197270 AMZ197284:AMZ262806 AMZ262820:AMZ328342 AMZ328356:AMZ393878 AMZ393892:AMZ459414 AMZ459428:AMZ524950 AMZ524964:AMZ590486 AMZ590500:AMZ656022 AMZ656036:AMZ721558 AMZ721572:AMZ787094 AMZ787108:AMZ852630 AMZ852644:AMZ918166 AMZ918180:AMZ983702 AMZ983716:AMZ1048576 ANG689:ANG691 AWV687:AWV688 AWV692:AWV66198 AWV66212:AWV131734 AWV131748:AWV197270 AWV197284:AWV262806 AWV262820:AWV328342 AWV328356:AWV393878 AWV393892:AWV459414 AWV459428:AWV524950 AWV524964:AWV590486 AWV590500:AWV656022 AWV656036:AWV721558 AWV721572:AWV787094 AWV787108:AWV852630 AWV852644:AWV918166 AWV918180:AWV983702 AWV983716:AWV1048576 AXC689:AXC691 BGR687:BGR688 BGR692:BGR66198 BGR66212:BGR131734 BGR131748:BGR197270 BGR197284:BGR262806 BGR262820:BGR328342 BGR328356:BGR393878 BGR393892:BGR459414 BGR459428:BGR524950 BGR524964:BGR590486 BGR590500:BGR656022 BGR656036:BGR721558 BGR721572:BGR787094 BGR787108:BGR852630 BGR852644:BGR918166 BGR918180:BGR983702 BGR983716:BGR1048576 BGY689:BGY691 BQN687:BQN688 BQN692:BQN66198 BQN66212:BQN131734 BQN131748:BQN197270 BQN197284:BQN262806 BQN262820:BQN328342 BQN328356:BQN393878 BQN393892:BQN459414 BQN459428:BQN524950 BQN524964:BQN590486 BQN590500:BQN656022 BQN656036:BQN721558 BQN721572:BQN787094 BQN787108:BQN852630 BQN852644:BQN918166 BQN918180:BQN983702 BQN983716:BQN1048576 BQU689:BQU691 CAJ687:CAJ688 CAJ692:CAJ66198 CAJ66212:CAJ131734 CAJ131748:CAJ197270 CAJ197284:CAJ262806 CAJ262820:CAJ328342 CAJ328356:CAJ393878 CAJ393892:CAJ459414 CAJ459428:CAJ524950 CAJ524964:CAJ590486 CAJ590500:CAJ656022 CAJ656036:CAJ721558 CAJ721572:CAJ787094 CAJ787108:CAJ852630 CAJ852644:CAJ918166 CAJ918180:CAJ983702 CAJ983716:CAJ1048576 CAQ689:CAQ691 CKF687:CKF688 CKF692:CKF66198 CKF66212:CKF131734 CKF131748:CKF197270 CKF197284:CKF262806 CKF262820:CKF328342 CKF328356:CKF393878 CKF393892:CKF459414 CKF459428:CKF524950 CKF524964:CKF590486 CKF590500:CKF656022 CKF656036:CKF721558 CKF721572:CKF787094 CKF787108:CKF852630 CKF852644:CKF918166 CKF918180:CKF983702 CKF983716:CKF1048576 CKM689:CKM691 CUB687:CUB688 CUB692:CUB66198 CUB66212:CUB131734 CUB131748:CUB197270 CUB197284:CUB262806 CUB262820:CUB328342 CUB328356:CUB393878 CUB393892:CUB459414 CUB459428:CUB524950 CUB524964:CUB590486 CUB590500:CUB656022 CUB656036:CUB721558 CUB721572:CUB787094 CUB787108:CUB852630 CUB852644:CUB918166 CUB918180:CUB983702 CUB983716:CUB1048576 CUI689:CUI691 DDX687:DDX688 DDX692:DDX66198 DDX66212:DDX131734 DDX131748:DDX197270 DDX197284:DDX262806 DDX262820:DDX328342 DDX328356:DDX393878 DDX393892:DDX459414 DDX459428:DDX524950 DDX524964:DDX590486 DDX590500:DDX656022 DDX656036:DDX721558 DDX721572:DDX787094 DDX787108:DDX852630 DDX852644:DDX918166 DDX918180:DDX983702 DDX983716:DDX1048576 DEE689:DEE691 DNT687:DNT688 DNT692:DNT66198 DNT66212:DNT131734 DNT131748:DNT197270 DNT197284:DNT262806 DNT262820:DNT328342 DNT328356:DNT393878 DNT393892:DNT459414 DNT459428:DNT524950 DNT524964:DNT590486 DNT590500:DNT656022 DNT656036:DNT721558 DNT721572:DNT787094 DNT787108:DNT852630 DNT852644:DNT918166 DNT918180:DNT983702 DNT983716:DNT1048576 DOA689:DOA691 DXP687:DXP688 DXP692:DXP66198 DXP66212:DXP131734 DXP131748:DXP197270 DXP197284:DXP262806 DXP262820:DXP328342 DXP328356:DXP393878 DXP393892:DXP459414 DXP459428:DXP524950 DXP524964:DXP590486 DXP590500:DXP656022 DXP656036:DXP721558 DXP721572:DXP787094 DXP787108:DXP852630 DXP852644:DXP918166 DXP918180:DXP983702 DXP983716:DXP1048576 DXW689:DXW691 EHL687:EHL688 EHL692:EHL66198 EHL66212:EHL131734 EHL131748:EHL197270 EHL197284:EHL262806 EHL262820:EHL328342 EHL328356:EHL393878 EHL393892:EHL459414 EHL459428:EHL524950 EHL524964:EHL590486 EHL590500:EHL656022 EHL656036:EHL721558 EHL721572:EHL787094 EHL787108:EHL852630 EHL852644:EHL918166 EHL918180:EHL983702 EHL983716:EHL1048576 EHS689:EHS691 ERH687:ERH688 ERH692:ERH66198 ERH66212:ERH131734 ERH131748:ERH197270 ERH197284:ERH262806 ERH262820:ERH328342 ERH328356:ERH393878 ERH393892:ERH459414 ERH459428:ERH524950 ERH524964:ERH590486 ERH590500:ERH656022 ERH656036:ERH721558 ERH721572:ERH787094 ERH787108:ERH852630 ERH852644:ERH918166 ERH918180:ERH983702 ERH983716:ERH1048576 ERO689:ERO691 FBD687:FBD688 FBD692:FBD66198 FBD66212:FBD131734 FBD131748:FBD197270 FBD197284:FBD262806 FBD262820:FBD328342 FBD328356:FBD393878 FBD393892:FBD459414 FBD459428:FBD524950 FBD524964:FBD590486 FBD590500:FBD656022 FBD656036:FBD721558 FBD721572:FBD787094 FBD787108:FBD852630 FBD852644:FBD918166 FBD918180:FBD983702 FBD983716:FBD1048576 FBK689:FBK691 FKZ687:FKZ688 FKZ692:FKZ66198 FKZ66212:FKZ131734 FKZ131748:FKZ197270 FKZ197284:FKZ262806 FKZ262820:FKZ328342 FKZ328356:FKZ393878 FKZ393892:FKZ459414 FKZ459428:FKZ524950 FKZ524964:FKZ590486 FKZ590500:FKZ656022 FKZ656036:FKZ721558 FKZ721572:FKZ787094 FKZ787108:FKZ852630 FKZ852644:FKZ918166 FKZ918180:FKZ983702 FKZ983716:FKZ1048576 FLG689:FLG691 FUV687:FUV688 FUV692:FUV66198 FUV66212:FUV131734 FUV131748:FUV197270 FUV197284:FUV262806 FUV262820:FUV328342 FUV328356:FUV393878 FUV393892:FUV459414 FUV459428:FUV524950 FUV524964:FUV590486 FUV590500:FUV656022 FUV656036:FUV721558 FUV721572:FUV787094 FUV787108:FUV852630 FUV852644:FUV918166 FUV918180:FUV983702 FUV983716:FUV1048576 FVC689:FVC691 GER687:GER688 GER692:GER66198 GER66212:GER131734 GER131748:GER197270 GER197284:GER262806 GER262820:GER328342 GER328356:GER393878 GER393892:GER459414 GER459428:GER524950 GER524964:GER590486 GER590500:GER656022 GER656036:GER721558 GER721572:GER787094 GER787108:GER852630 GER852644:GER918166 GER918180:GER983702 GER983716:GER1048576 GEY689:GEY691 GON687:GON688 GON692:GON66198 GON66212:GON131734 GON131748:GON197270 GON197284:GON262806 GON262820:GON328342 GON328356:GON393878 GON393892:GON459414 GON459428:GON524950 GON524964:GON590486 GON590500:GON656022 GON656036:GON721558 GON721572:GON787094 GON787108:GON852630 GON852644:GON918166 GON918180:GON983702 GON983716:GON1048576 GOU689:GOU691 GYJ687:GYJ688 GYJ692:GYJ66198 GYJ66212:GYJ131734 GYJ131748:GYJ197270 GYJ197284:GYJ262806 GYJ262820:GYJ328342 GYJ328356:GYJ393878 GYJ393892:GYJ459414 GYJ459428:GYJ524950 GYJ524964:GYJ590486 GYJ590500:GYJ656022 GYJ656036:GYJ721558 GYJ721572:GYJ787094 GYJ787108:GYJ852630 GYJ852644:GYJ918166 GYJ918180:GYJ983702 GYJ983716:GYJ1048576 GYQ689:GYQ691 HIF687:HIF688 HIF692:HIF66198 HIF66212:HIF131734 HIF131748:HIF197270 HIF197284:HIF262806 HIF262820:HIF328342 HIF328356:HIF393878 HIF393892:HIF459414 HIF459428:HIF524950 HIF524964:HIF590486 HIF590500:HIF656022 HIF656036:HIF721558 HIF721572:HIF787094 HIF787108:HIF852630 HIF852644:HIF918166 HIF918180:HIF983702 HIF983716:HIF1048576 HIM689:HIM691 HSB687:HSB688 HSB692:HSB66198 HSB66212:HSB131734 HSB131748:HSB197270 HSB197284:HSB262806 HSB262820:HSB328342 HSB328356:HSB393878 HSB393892:HSB459414 HSB459428:HSB524950 HSB524964:HSB590486 HSB590500:HSB656022 HSB656036:HSB721558 HSB721572:HSB787094 HSB787108:HSB852630 HSB852644:HSB918166 HSB918180:HSB983702 HSB983716:HSB1048576 HSI689:HSI691 IBX687:IBX688 IBX692:IBX66198 IBX66212:IBX131734 IBX131748:IBX197270 IBX197284:IBX262806 IBX262820:IBX328342 IBX328356:IBX393878 IBX393892:IBX459414 IBX459428:IBX524950 IBX524964:IBX590486 IBX590500:IBX656022 IBX656036:IBX721558 IBX721572:IBX787094 IBX787108:IBX852630 IBX852644:IBX918166 IBX918180:IBX983702 IBX983716:IBX1048576 ICE689:ICE691 ILT687:ILT688 ILT692:ILT66198 ILT66212:ILT131734 ILT131748:ILT197270 ILT197284:ILT262806 ILT262820:ILT328342 ILT328356:ILT393878 ILT393892:ILT459414 ILT459428:ILT524950 ILT524964:ILT590486 ILT590500:ILT656022 ILT656036:ILT721558 ILT721572:ILT787094 ILT787108:ILT852630 ILT852644:ILT918166 ILT918180:ILT983702 ILT983716:ILT1048576 IMA689:IMA691 IVP687:IVP688 IVP692:IVP66198 IVP66212:IVP131734 IVP131748:IVP197270 IVP197284:IVP262806 IVP262820:IVP328342 IVP328356:IVP393878 IVP393892:IVP459414 IVP459428:IVP524950 IVP524964:IVP590486 IVP590500:IVP656022 IVP656036:IVP721558 IVP721572:IVP787094 IVP787108:IVP852630 IVP852644:IVP918166 IVP918180:IVP983702 IVP983716:IVP1048576 IVW689:IVW691 JFL687:JFL688 JFL692:JFL66198 JFL66212:JFL131734 JFL131748:JFL197270 JFL197284:JFL262806 JFL262820:JFL328342 JFL328356:JFL393878 JFL393892:JFL459414 JFL459428:JFL524950 JFL524964:JFL590486 JFL590500:JFL656022 JFL656036:JFL721558 JFL721572:JFL787094 JFL787108:JFL852630 JFL852644:JFL918166 JFL918180:JFL983702 JFL983716:JFL1048576 JFS689:JFS691 JPH687:JPH688 JPH692:JPH66198 JPH66212:JPH131734 JPH131748:JPH197270 JPH197284:JPH262806 JPH262820:JPH328342 JPH328356:JPH393878 JPH393892:JPH459414 JPH459428:JPH524950 JPH524964:JPH590486 JPH590500:JPH656022 JPH656036:JPH721558 JPH721572:JPH787094 JPH787108:JPH852630 JPH852644:JPH918166 JPH918180:JPH983702 JPH983716:JPH1048576 JPO689:JPO691 JZD687:JZD688 JZD692:JZD66198 JZD66212:JZD131734 JZD131748:JZD197270 JZD197284:JZD262806 JZD262820:JZD328342 JZD328356:JZD393878 JZD393892:JZD459414 JZD459428:JZD524950 JZD524964:JZD590486 JZD590500:JZD656022 JZD656036:JZD721558 JZD721572:JZD787094 JZD787108:JZD852630 JZD852644:JZD918166 JZD918180:JZD983702 JZD983716:JZD1048576 JZK689:JZK691 KIZ687:KIZ688 KIZ692:KIZ66198 KIZ66212:KIZ131734 KIZ131748:KIZ197270 KIZ197284:KIZ262806 KIZ262820:KIZ328342 KIZ328356:KIZ393878 KIZ393892:KIZ459414 KIZ459428:KIZ524950 KIZ524964:KIZ590486 KIZ590500:KIZ656022 KIZ656036:KIZ721558 KIZ721572:KIZ787094 KIZ787108:KIZ852630 KIZ852644:KIZ918166 KIZ918180:KIZ983702 KIZ983716:KIZ1048576 KJG689:KJG691 KSV687:KSV688 KSV692:KSV66198 KSV66212:KSV131734 KSV131748:KSV197270 KSV197284:KSV262806 KSV262820:KSV328342 KSV328356:KSV393878 KSV393892:KSV459414 KSV459428:KSV524950 KSV524964:KSV590486 KSV590500:KSV656022 KSV656036:KSV721558 KSV721572:KSV787094 KSV787108:KSV852630 KSV852644:KSV918166 KSV918180:KSV983702 KSV983716:KSV1048576 KTC689:KTC691 LCR687:LCR688 LCR692:LCR66198 LCR66212:LCR131734 LCR131748:LCR197270 LCR197284:LCR262806 LCR262820:LCR328342 LCR328356:LCR393878 LCR393892:LCR459414 LCR459428:LCR524950 LCR524964:LCR590486 LCR590500:LCR656022 LCR656036:LCR721558 LCR721572:LCR787094 LCR787108:LCR852630 LCR852644:LCR918166 LCR918180:LCR983702 LCR983716:LCR1048576 LCY689:LCY691 LMN687:LMN688 LMN692:LMN66198 LMN66212:LMN131734 LMN131748:LMN197270 LMN197284:LMN262806 LMN262820:LMN328342 LMN328356:LMN393878 LMN393892:LMN459414 LMN459428:LMN524950 LMN524964:LMN590486 LMN590500:LMN656022 LMN656036:LMN721558 LMN721572:LMN787094 LMN787108:LMN852630 LMN852644:LMN918166 LMN918180:LMN983702 LMN983716:LMN1048576 LMU689:LMU691 LWJ687:LWJ688 LWJ692:LWJ66198 LWJ66212:LWJ131734 LWJ131748:LWJ197270 LWJ197284:LWJ262806 LWJ262820:LWJ328342 LWJ328356:LWJ393878 LWJ393892:LWJ459414 LWJ459428:LWJ524950 LWJ524964:LWJ590486 LWJ590500:LWJ656022 LWJ656036:LWJ721558 LWJ721572:LWJ787094 LWJ787108:LWJ852630 LWJ852644:LWJ918166 LWJ918180:LWJ983702 LWJ983716:LWJ1048576 LWQ689:LWQ691 MGF687:MGF688 MGF692:MGF66198 MGF66212:MGF131734 MGF131748:MGF197270 MGF197284:MGF262806 MGF262820:MGF328342 MGF328356:MGF393878 MGF393892:MGF459414 MGF459428:MGF524950 MGF524964:MGF590486 MGF590500:MGF656022 MGF656036:MGF721558 MGF721572:MGF787094 MGF787108:MGF852630 MGF852644:MGF918166 MGF918180:MGF983702 MGF983716:MGF1048576 MGM689:MGM691 MQB687:MQB688 MQB692:MQB66198 MQB66212:MQB131734 MQB131748:MQB197270 MQB197284:MQB262806 MQB262820:MQB328342 MQB328356:MQB393878 MQB393892:MQB459414 MQB459428:MQB524950 MQB524964:MQB590486 MQB590500:MQB656022 MQB656036:MQB721558 MQB721572:MQB787094 MQB787108:MQB852630 MQB852644:MQB918166 MQB918180:MQB983702 MQB983716:MQB1048576 MQI689:MQI691 MZX687:MZX688 MZX692:MZX66198 MZX66212:MZX131734 MZX131748:MZX197270 MZX197284:MZX262806 MZX262820:MZX328342 MZX328356:MZX393878 MZX393892:MZX459414 MZX459428:MZX524950 MZX524964:MZX590486 MZX590500:MZX656022 MZX656036:MZX721558 MZX721572:MZX787094 MZX787108:MZX852630 MZX852644:MZX918166 MZX918180:MZX983702 MZX983716:MZX1048576 NAE689:NAE691 NJT687:NJT688 NJT692:NJT66198 NJT66212:NJT131734 NJT131748:NJT197270 NJT197284:NJT262806 NJT262820:NJT328342 NJT328356:NJT393878 NJT393892:NJT459414 NJT459428:NJT524950 NJT524964:NJT590486 NJT590500:NJT656022 NJT656036:NJT721558 NJT721572:NJT787094 NJT787108:NJT852630 NJT852644:NJT918166 NJT918180:NJT983702 NJT983716:NJT1048576 NKA689:NKA691 NTP687:NTP688 NTP692:NTP66198 NTP66212:NTP131734 NTP131748:NTP197270 NTP197284:NTP262806 NTP262820:NTP328342 NTP328356:NTP393878 NTP393892:NTP459414 NTP459428:NTP524950 NTP524964:NTP590486 NTP590500:NTP656022 NTP656036:NTP721558 NTP721572:NTP787094 NTP787108:NTP852630 NTP852644:NTP918166 NTP918180:NTP983702 NTP983716:NTP1048576 NTW689:NTW691 ODL687:ODL688 ODL692:ODL66198 ODL66212:ODL131734 ODL131748:ODL197270 ODL197284:ODL262806 ODL262820:ODL328342 ODL328356:ODL393878 ODL393892:ODL459414 ODL459428:ODL524950 ODL524964:ODL590486 ODL590500:ODL656022 ODL656036:ODL721558 ODL721572:ODL787094 ODL787108:ODL852630 ODL852644:ODL918166 ODL918180:ODL983702 ODL983716:ODL1048576 ODS689:ODS691 ONH687:ONH688 ONH692:ONH66198 ONH66212:ONH131734 ONH131748:ONH197270 ONH197284:ONH262806 ONH262820:ONH328342 ONH328356:ONH393878 ONH393892:ONH459414 ONH459428:ONH524950 ONH524964:ONH590486 ONH590500:ONH656022 ONH656036:ONH721558 ONH721572:ONH787094 ONH787108:ONH852630 ONH852644:ONH918166 ONH918180:ONH983702 ONH983716:ONH1048576 ONO689:ONO691 OXD687:OXD688 OXD692:OXD66198 OXD66212:OXD131734 OXD131748:OXD197270 OXD197284:OXD262806 OXD262820:OXD328342 OXD328356:OXD393878 OXD393892:OXD459414 OXD459428:OXD524950 OXD524964:OXD590486 OXD590500:OXD656022 OXD656036:OXD721558 OXD721572:OXD787094 OXD787108:OXD852630 OXD852644:OXD918166 OXD918180:OXD983702 OXD983716:OXD1048576 OXK689:OXK691 PGZ687:PGZ688 PGZ692:PGZ66198 PGZ66212:PGZ131734 PGZ131748:PGZ197270 PGZ197284:PGZ262806 PGZ262820:PGZ328342 PGZ328356:PGZ393878 PGZ393892:PGZ459414 PGZ459428:PGZ524950 PGZ524964:PGZ590486 PGZ590500:PGZ656022 PGZ656036:PGZ721558 PGZ721572:PGZ787094 PGZ787108:PGZ852630 PGZ852644:PGZ918166 PGZ918180:PGZ983702 PGZ983716:PGZ1048576 PHG689:PHG691 PQV687:PQV688 PQV692:PQV66198 PQV66212:PQV131734 PQV131748:PQV197270 PQV197284:PQV262806 PQV262820:PQV328342 PQV328356:PQV393878 PQV393892:PQV459414 PQV459428:PQV524950 PQV524964:PQV590486 PQV590500:PQV656022 PQV656036:PQV721558 PQV721572:PQV787094 PQV787108:PQV852630 PQV852644:PQV918166 PQV918180:PQV983702 PQV983716:PQV1048576 PRC689:PRC691 QAR687:QAR688 QAR692:QAR66198 QAR66212:QAR131734 QAR131748:QAR197270 QAR197284:QAR262806 QAR262820:QAR328342 QAR328356:QAR393878 QAR393892:QAR459414 QAR459428:QAR524950 QAR524964:QAR590486 QAR590500:QAR656022 QAR656036:QAR721558 QAR721572:QAR787094 QAR787108:QAR852630 QAR852644:QAR918166 QAR918180:QAR983702 QAR983716:QAR1048576 QAY689:QAY691 QKN687:QKN688 QKN692:QKN66198 QKN66212:QKN131734 QKN131748:QKN197270 QKN197284:QKN262806 QKN262820:QKN328342 QKN328356:QKN393878 QKN393892:QKN459414 QKN459428:QKN524950 QKN524964:QKN590486 QKN590500:QKN656022 QKN656036:QKN721558 QKN721572:QKN787094 QKN787108:QKN852630 QKN852644:QKN918166 QKN918180:QKN983702 QKN983716:QKN1048576 QKU689:QKU691 QUJ687:QUJ688 QUJ692:QUJ66198 QUJ66212:QUJ131734 QUJ131748:QUJ197270 QUJ197284:QUJ262806 QUJ262820:QUJ328342 QUJ328356:QUJ393878 QUJ393892:QUJ459414 QUJ459428:QUJ524950 QUJ524964:QUJ590486 QUJ590500:QUJ656022 QUJ656036:QUJ721558 QUJ721572:QUJ787094 QUJ787108:QUJ852630 QUJ852644:QUJ918166 QUJ918180:QUJ983702 QUJ983716:QUJ1048576 QUQ689:QUQ691 REF687:REF688 REF692:REF66198 REF66212:REF131734 REF131748:REF197270 REF197284:REF262806 REF262820:REF328342 REF328356:REF393878 REF393892:REF459414 REF459428:REF524950 REF524964:REF590486 REF590500:REF656022 REF656036:REF721558 REF721572:REF787094 REF787108:REF852630 REF852644:REF918166 REF918180:REF983702 REF983716:REF1048576 REM689:REM691 ROB687:ROB688 ROB692:ROB66198 ROB66212:ROB131734 ROB131748:ROB197270 ROB197284:ROB262806 ROB262820:ROB328342 ROB328356:ROB393878 ROB393892:ROB459414 ROB459428:ROB524950 ROB524964:ROB590486 ROB590500:ROB656022 ROB656036:ROB721558 ROB721572:ROB787094 ROB787108:ROB852630 ROB852644:ROB918166 ROB918180:ROB983702 ROB983716:ROB1048576 ROI689:ROI691 RXX687:RXX688 RXX692:RXX66198 RXX66212:RXX131734 RXX131748:RXX197270 RXX197284:RXX262806 RXX262820:RXX328342 RXX328356:RXX393878 RXX393892:RXX459414 RXX459428:RXX524950 RXX524964:RXX590486 RXX590500:RXX656022 RXX656036:RXX721558 RXX721572:RXX787094 RXX787108:RXX852630 RXX852644:RXX918166 RXX918180:RXX983702 RXX983716:RXX1048576 RYE689:RYE691 SHT687:SHT688 SHT692:SHT66198 SHT66212:SHT131734 SHT131748:SHT197270 SHT197284:SHT262806 SHT262820:SHT328342 SHT328356:SHT393878 SHT393892:SHT459414 SHT459428:SHT524950 SHT524964:SHT590486 SHT590500:SHT656022 SHT656036:SHT721558 SHT721572:SHT787094 SHT787108:SHT852630 SHT852644:SHT918166 SHT918180:SHT983702 SHT983716:SHT1048576 SIA689:SIA691 SRP687:SRP688 SRP692:SRP66198 SRP66212:SRP131734 SRP131748:SRP197270 SRP197284:SRP262806 SRP262820:SRP328342 SRP328356:SRP393878 SRP393892:SRP459414 SRP459428:SRP524950 SRP524964:SRP590486 SRP590500:SRP656022 SRP656036:SRP721558 SRP721572:SRP787094 SRP787108:SRP852630 SRP852644:SRP918166 SRP918180:SRP983702 SRP983716:SRP1048576 SRW689:SRW691 TBL687:TBL688 TBL692:TBL66198 TBL66212:TBL131734 TBL131748:TBL197270 TBL197284:TBL262806 TBL262820:TBL328342 TBL328356:TBL393878 TBL393892:TBL459414 TBL459428:TBL524950 TBL524964:TBL590486 TBL590500:TBL656022 TBL656036:TBL721558 TBL721572:TBL787094 TBL787108:TBL852630 TBL852644:TBL918166 TBL918180:TBL983702 TBL983716:TBL1048576 TBS689:TBS691 TLH687:TLH688 TLH692:TLH66198 TLH66212:TLH131734 TLH131748:TLH197270 TLH197284:TLH262806 TLH262820:TLH328342 TLH328356:TLH393878 TLH393892:TLH459414 TLH459428:TLH524950 TLH524964:TLH590486 TLH590500:TLH656022 TLH656036:TLH721558 TLH721572:TLH787094 TLH787108:TLH852630 TLH852644:TLH918166 TLH918180:TLH983702 TLH983716:TLH1048576 TLO689:TLO691 TVD687:TVD688 TVD692:TVD66198 TVD66212:TVD131734 TVD131748:TVD197270 TVD197284:TVD262806 TVD262820:TVD328342 TVD328356:TVD393878 TVD393892:TVD459414 TVD459428:TVD524950 TVD524964:TVD590486 TVD590500:TVD656022 TVD656036:TVD721558 TVD721572:TVD787094 TVD787108:TVD852630 TVD852644:TVD918166 TVD918180:TVD983702 TVD983716:TVD1048576 TVK689:TVK691 UEZ687:UEZ688 UEZ692:UEZ66198 UEZ66212:UEZ131734 UEZ131748:UEZ197270 UEZ197284:UEZ262806 UEZ262820:UEZ328342 UEZ328356:UEZ393878 UEZ393892:UEZ459414 UEZ459428:UEZ524950 UEZ524964:UEZ590486 UEZ590500:UEZ656022 UEZ656036:UEZ721558 UEZ721572:UEZ787094 UEZ787108:UEZ852630 UEZ852644:UEZ918166 UEZ918180:UEZ983702 UEZ983716:UEZ1048576 UFG689:UFG691 UOV687:UOV688 UOV692:UOV66198 UOV66212:UOV131734 UOV131748:UOV197270 UOV197284:UOV262806 UOV262820:UOV328342 UOV328356:UOV393878 UOV393892:UOV459414 UOV459428:UOV524950 UOV524964:UOV590486 UOV590500:UOV656022 UOV656036:UOV721558 UOV721572:UOV787094 UOV787108:UOV852630 UOV852644:UOV918166 UOV918180:UOV983702 UOV983716:UOV1048576 UPC689:UPC691 UYR687:UYR688 UYR692:UYR66198 UYR66212:UYR131734 UYR131748:UYR197270 UYR197284:UYR262806 UYR262820:UYR328342 UYR328356:UYR393878 UYR393892:UYR459414 UYR459428:UYR524950 UYR524964:UYR590486 UYR590500:UYR656022 UYR656036:UYR721558 UYR721572:UYR787094 UYR787108:UYR852630 UYR852644:UYR918166 UYR918180:UYR983702 UYR983716:UYR1048576 UYY689:UYY691 VIN687:VIN688 VIN692:VIN66198 VIN66212:VIN131734 VIN131748:VIN197270 VIN197284:VIN262806 VIN262820:VIN328342 VIN328356:VIN393878 VIN393892:VIN459414 VIN459428:VIN524950 VIN524964:VIN590486 VIN590500:VIN656022 VIN656036:VIN721558 VIN721572:VIN787094 VIN787108:VIN852630 VIN852644:VIN918166 VIN918180:VIN983702 VIN983716:VIN1048576 VIU689:VIU691 VSJ687:VSJ688 VSJ692:VSJ66198 VSJ66212:VSJ131734 VSJ131748:VSJ197270 VSJ197284:VSJ262806 VSJ262820:VSJ328342 VSJ328356:VSJ393878 VSJ393892:VSJ459414 VSJ459428:VSJ524950 VSJ524964:VSJ590486 VSJ590500:VSJ656022 VSJ656036:VSJ721558 VSJ721572:VSJ787094 VSJ787108:VSJ852630 VSJ852644:VSJ918166 VSJ918180:VSJ983702 VSJ983716:VSJ1048576 VSQ689:VSQ691 WCF687:WCF688 WCF692:WCF66198 WCF66212:WCF131734 WCF131748:WCF197270 WCF197284:WCF262806 WCF262820:WCF328342 WCF328356:WCF393878 WCF393892:WCF459414 WCF459428:WCF524950 WCF524964:WCF590486 WCF590500:WCF656022 WCF656036:WCF721558 WCF721572:WCF787094 WCF787108:WCF852630 WCF852644:WCF918166 WCF918180:WCF983702 WCF983716:WCF1048576 WCM689:WCM691 WMB687:WMB688 WMB692:WMB66198 WMB66212:WMB131734 WMB131748:WMB197270 WMB197284:WMB262806 WMB262820:WMB328342 WMB328356:WMB393878 WMB393892:WMB459414 WMB459428:WMB524950 WMB524964:WMB590486 WMB590500:WMB656022 WMB656036:WMB721558 WMB721572:WMB787094 WMB787108:WMB852630 WMB852644:WMB918166 WMB918180:WMB983702 WMB983716:WMB1048576 WMI689:WMI691 WVX687:WVX688 WVX692:WVX66198 WVX66212:WVX131734 WVX131748:WVX197270 WVX197284:WVX262806 WVX262820:WVX328342 WVX328356:WVX393878 WVX393892:WVX459414 WVX459428:WVX524950 WVX524964:WVX590486 WVX590500:WVX656022 WVX656036:WVX721558 WVX721572:WVX787094 WVX787108:WVX852630 WVX852644:WVX918166 WVX918180:WVX983702 WVX983716:WVX1048576 WWE689:WWE691">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2022-05-20T00:21:15Z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