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8505" windowHeight="4530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财政拨款支出表" sheetId="6" r:id="rId5"/>
    <sheet name="一般公共预算财政拨款基本支出表" sheetId="5" r:id="rId6"/>
    <sheet name="政府基金预算财政拨款支出表" sheetId="8" r:id="rId7"/>
    <sheet name="国有资本经营预算财政拨款支出表" sheetId="9" r:id="rId8"/>
    <sheet name="财政拨款“三公”经费支出表" sheetId="7" r:id="rId9"/>
  </sheets>
  <calcPr calcId="144525"/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6" i="2"/>
  <c r="A14" i="7" l="1"/>
  <c r="A13" i="7"/>
  <c r="A12" i="7"/>
  <c r="A11" i="7"/>
  <c r="A10" i="7"/>
  <c r="A9" i="7"/>
  <c r="A8" i="7"/>
  <c r="A7" i="7"/>
  <c r="A6" i="7"/>
  <c r="B4" i="7"/>
  <c r="G3" i="7"/>
  <c r="F3" i="7"/>
  <c r="E3" i="7"/>
  <c r="D3" i="7"/>
  <c r="E2" i="7"/>
  <c r="C2" i="7"/>
  <c r="B2" i="7"/>
  <c r="G1" i="7"/>
  <c r="F1" i="7"/>
  <c r="E1" i="7"/>
  <c r="D1" i="7"/>
  <c r="C1" i="7"/>
  <c r="B1" i="7"/>
  <c r="A6" i="9"/>
  <c r="E4" i="9"/>
  <c r="D4" i="9"/>
  <c r="C3" i="9"/>
  <c r="D2" i="9"/>
  <c r="B2" i="9"/>
  <c r="F1" i="9"/>
  <c r="E1" i="9"/>
  <c r="D1" i="9"/>
  <c r="C1" i="9"/>
  <c r="B1" i="9"/>
  <c r="A9" i="8"/>
  <c r="A8" i="8"/>
  <c r="A7" i="8"/>
  <c r="A6" i="8"/>
  <c r="E4" i="8"/>
  <c r="D4" i="8"/>
  <c r="C3" i="8"/>
  <c r="D2" i="8"/>
  <c r="B2" i="8"/>
  <c r="F1" i="8"/>
  <c r="E1" i="8"/>
  <c r="D1" i="8"/>
  <c r="C1" i="8"/>
  <c r="B1" i="8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" i="5"/>
  <c r="D2" i="5"/>
  <c r="B2" i="5"/>
  <c r="F1" i="5"/>
  <c r="E1" i="5"/>
  <c r="D1" i="5"/>
  <c r="C1" i="5"/>
  <c r="B1" i="5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E4" i="6"/>
  <c r="D4" i="6"/>
  <c r="C3" i="6"/>
  <c r="D2" i="6"/>
  <c r="B2" i="6"/>
  <c r="F1" i="6"/>
  <c r="E1" i="6"/>
  <c r="D1" i="6"/>
  <c r="C1" i="6"/>
  <c r="B1" i="6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<sst xmlns="http://schemas.openxmlformats.org/spreadsheetml/2006/main" count="598" uniqueCount="205">
  <si>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</si>
  <si>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</si>
  <si>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</si>
  <si>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</si>
  <si>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</si>
  <si>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</si>
  <si>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</si>
  <si>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</si>
  <si>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</si>
  <si>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</si>
  <si>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</si>
  <si>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</si>
  <si>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</si>
  <si>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</si>
  <si>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</si>
  <si>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</si>
  <si>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</si>
  <si>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</si>
  <si>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</si>
  <si>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</si>
  <si>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</si>
  <si>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</si>
  <si>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</si>
  <si>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</si>
  <si>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</si>
  <si>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</si>
  <si>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</si>
  <si>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</si>
  <si>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</si>
  <si>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</si>
  <si>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</si>
  <si>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</si>
  <si>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</si>
  <si>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</si>
  <si>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</si>
  <si>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</si>
  <si>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</si>
  <si>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</si>
  <si>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</si>
  <si>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</si>
  <si>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</si>
  <si>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</si>
  <si>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</si>
  <si>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</si>
  <si>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</si>
  <si>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</si>
  <si>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</si>
  <si>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</si>
  <si>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</si>
  <si>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</si>
  <si>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</si>
  <si>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</si>
  <si>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</si>
  <si>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合计</t>
  </si>
  <si>
    <t>行政运行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</si>
  <si>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</si>
  <si>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</si>
  <si>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</si>
  <si>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</si>
  <si>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</si>
  <si>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</si>
  <si>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</si>
  <si>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</si>
  <si>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</si>
  <si>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</si>
  <si>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</si>
  <si>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</si>
  <si>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</si>
  <si>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</si>
  <si>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</si>
  <si>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</si>
  <si>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</si>
  <si>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</si>
  <si>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</si>
  <si>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</si>
  <si>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</si>
  <si>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</si>
  <si>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302</t>
  </si>
  <si>
    <t>商品和服务支出</t>
  </si>
  <si>
    <t>30201</t>
  </si>
  <si>
    <t>办公费</t>
  </si>
  <si>
    <t>303</t>
  </si>
  <si>
    <t>对个人和家庭的补助</t>
  </si>
  <si>
    <t>30305</t>
  </si>
  <si>
    <t>生活补助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</si>
  <si>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</si>
  <si>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</si>
  <si>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</si>
  <si>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</si>
  <si>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</si>
  <si>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</si>
  <si>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213</t>
  </si>
  <si>
    <t>农林水支出</t>
  </si>
  <si>
    <t>21303</t>
  </si>
  <si>
    <t>水利</t>
  </si>
  <si>
    <t>2130301</t>
  </si>
  <si>
    <t>2130306</t>
  </si>
  <si>
    <t>水利工程运行与维护</t>
  </si>
  <si>
    <t>2130311</t>
  </si>
  <si>
    <t>水资源节约管理与保护</t>
  </si>
  <si>
    <t>2130314</t>
  </si>
  <si>
    <t>防汛</t>
  </si>
  <si>
    <t>2130399</t>
  </si>
  <si>
    <t>其他水利支出</t>
  </si>
  <si>
    <t>30102</t>
  </si>
  <si>
    <t>津贴补贴★</t>
  </si>
  <si>
    <t>30107</t>
  </si>
  <si>
    <t>绩效工资</t>
  </si>
  <si>
    <t>部门预算收支总表</t>
  </si>
  <si>
    <t>部门编码及名称：[332]魏县水利局</t>
  </si>
  <si>
    <t>部门预算收入总表</t>
  </si>
  <si>
    <t>9</t>
  </si>
  <si>
    <t>10</t>
  </si>
  <si>
    <t>部门预算支出总表</t>
  </si>
  <si>
    <t>部门预算财政拨款收支总表</t>
  </si>
  <si>
    <t>30207</t>
  </si>
  <si>
    <t>邮电费</t>
  </si>
  <si>
    <t>财政专户核拨资金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</si>
  <si>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</si>
  <si>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</si>
  <si>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</si>
  <si>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</si>
  <si>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</si>
  <si>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</si>
  <si>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</si>
  <si>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</si>
  <si>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</si>
  <si>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</si>
  <si>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</si>
  <si>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</si>
  <si>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</si>
  <si>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</si>
  <si>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</si>
  <si>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</si>
  <si>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</si>
  <si>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</si>
  <si>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</si>
  <si>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</si>
  <si>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</si>
  <si>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208</t>
  </si>
  <si>
    <t>社会保障和就业支出</t>
  </si>
  <si>
    <t>20805</t>
  </si>
  <si>
    <t>2080505</t>
  </si>
  <si>
    <t>机关事业单位基本养老保险缴费支出★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</si>
  <si>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</si>
  <si>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</si>
  <si>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</si>
  <si>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</si>
  <si>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</si>
  <si>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</si>
  <si>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</si>
  <si>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</si>
  <si>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</si>
  <si>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</si>
  <si>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部门预算一般公共预算财政拨款支出表</t>
  </si>
  <si>
    <t>部门预算一般公共预算财政拨款基本支出表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</si>
  <si>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</si>
  <si>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</si>
  <si>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</si>
  <si>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</si>
  <si>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</si>
  <si>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</si>
  <si>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</si>
  <si>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</si>
  <si>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</si>
  <si>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</si>
  <si>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30205</t>
  </si>
  <si>
    <t>水费</t>
  </si>
  <si>
    <t>30206</t>
  </si>
  <si>
    <t>电费</t>
  </si>
  <si>
    <t>30208</t>
  </si>
  <si>
    <t>取暖费</t>
  </si>
  <si>
    <t>310</t>
  </si>
  <si>
    <t>资本性支出</t>
  </si>
  <si>
    <t>31002</t>
  </si>
  <si>
    <t>办公设备购置</t>
  </si>
  <si>
    <t>部门预算财政拨款“三公”经费支出表</t>
  </si>
  <si>
    <t>“三公”经费小计</t>
  </si>
  <si>
    <t xml:space="preserve">    其中：教学科研人员因公出国（境）费</t>
  </si>
  <si>
    <t xml:space="preserve">          其他因公出国（境）费</t>
  </si>
  <si>
    <t xml:space="preserve">          公务用车运行维护费</t>
  </si>
  <si>
    <t>预算年度：2020</t>
  </si>
  <si>
    <t>十五、资源勘探工业信息等支出</t>
  </si>
  <si>
    <t>行政事业单位养老支出</t>
  </si>
  <si>
    <t>2080501</t>
  </si>
  <si>
    <t>行政单位离退休</t>
  </si>
  <si>
    <t>2080506</t>
  </si>
  <si>
    <t>机关事业单位职业年金缴费支出★</t>
  </si>
  <si>
    <t>20822</t>
  </si>
  <si>
    <t>大中型水库移民后期扶持基金支出</t>
  </si>
  <si>
    <t>2082201</t>
  </si>
  <si>
    <t>移民补助</t>
  </si>
  <si>
    <t>2130305</t>
  </si>
  <si>
    <t>水利工程建设</t>
  </si>
  <si>
    <t>30109</t>
  </si>
  <si>
    <t>职业年金缴费★</t>
  </si>
  <si>
    <t>30211</t>
  </si>
  <si>
    <t>差旅费</t>
  </si>
  <si>
    <t>30228</t>
  </si>
  <si>
    <t>工会经费</t>
  </si>
  <si>
    <t>30302</t>
  </si>
  <si>
    <t>退休费</t>
  </si>
  <si>
    <t>部门预算政府基金预算财政拨款支出表</t>
  </si>
  <si>
    <t>部门预算国有资本经营预算财政拨款支出表</t>
  </si>
  <si>
    <t>注：我单位没有国有资本经营预算支出,以空表列示。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</si>
</sst>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2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0">
    <xf numFmtId="0" fontId="0" fillId="0" borderId="0" xfId="0"/>
    <xf numFmtId="1" fontId="1" fillId="0" borderId="0" xfId="0" applyNumberFormat="1" applyFont="1" applyFill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2" borderId="0" xfId="0" applyFont="1" applyFill="1"/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/>
    <xf numFmtId="1" fontId="1" fillId="3" borderId="0" xfId="0" applyNumberFormat="1" applyFont="1" applyFill="1"/>
    <xf numFmtId="49" fontId="1" fillId="3" borderId="0" xfId="0" applyNumberFormat="1" applyFont="1" applyFill="1"/>
    <xf numFmtId="2" fontId="1" fillId="3" borderId="0" xfId="0" applyNumberFormat="1" applyFont="1" applyFill="1"/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/>
    <xf numFmtId="2" fontId="4" fillId="3" borderId="1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8"/>
  <sheetViews>
    <sheetView showZeros="0" tabSelected="1" workbookViewId="0">
      <selection activeCell="B25" sqref="B25"/>
    </sheetView>
  </sheetViews>
  <sheetFormatPr defaultColWidth="7.5" defaultRowHeight="15" customHeight="1" x14ac:dyDescent="0.15"/>
  <cols>
    <col min="1" max="1" width="6.25" style="1" customWidth="1"/>
    <col min="2" max="2" width="41" style="2" customWidth="1"/>
    <col min="3" max="3" width="15" style="3" customWidth="1"/>
    <col min="4" max="4" width="38.25" style="2" customWidth="1"/>
    <col min="5" max="5" width="15" style="3" customWidth="1"/>
    <col min="6" max="16384" width="7.5" style="4"/>
  </cols>
  <sheetData>
    <row r="1" spans="1:6" s="18" customFormat="1" ht="37.5" customHeight="1" x14ac:dyDescent="0.15">
      <c r="A1" s="30" t="s">
        <v>108</v>
      </c>
      <c r="B1" s="31" t="str">
        <f>""</f>
        <v/>
      </c>
      <c r="C1" s="31" t="str">
        <f>""</f>
        <v/>
      </c>
      <c r="D1" s="32" t="str">
        <f>""</f>
        <v/>
      </c>
      <c r="E1" s="31" t="str">
        <f>""</f>
        <v/>
      </c>
      <c r="F1" s="19"/>
    </row>
    <row r="2" spans="1:6" s="18" customFormat="1" ht="15" customHeight="1" x14ac:dyDescent="0.15">
      <c r="A2" s="33" t="s">
        <v>109</v>
      </c>
      <c r="B2" s="32" t="s">
        <v>181</v>
      </c>
      <c r="C2" s="31" t="str">
        <f>""</f>
        <v/>
      </c>
      <c r="D2" s="10" t="s">
        <v>181</v>
      </c>
      <c r="E2" s="10" t="s">
        <v>0</v>
      </c>
      <c r="F2" s="19"/>
    </row>
    <row r="3" spans="1:6" s="18" customFormat="1" ht="15" customHeight="1" x14ac:dyDescent="0.15">
      <c r="A3" s="34" t="s">
        <v>1</v>
      </c>
      <c r="B3" s="34" t="s">
        <v>2</v>
      </c>
      <c r="C3" s="34" t="s">
        <v>3</v>
      </c>
      <c r="D3" s="34" t="s">
        <v>4</v>
      </c>
      <c r="E3" s="34" t="str">
        <f>""</f>
        <v/>
      </c>
    </row>
    <row r="4" spans="1:6" s="18" customFormat="1" ht="15" customHeight="1" x14ac:dyDescent="0.15">
      <c r="A4" s="34" t="s">
        <v>5</v>
      </c>
      <c r="B4" s="9" t="s">
        <v>6</v>
      </c>
      <c r="C4" s="9" t="s">
        <v>7</v>
      </c>
      <c r="D4" s="9" t="s">
        <v>6</v>
      </c>
      <c r="E4" s="9" t="s">
        <v>7</v>
      </c>
    </row>
    <row r="5" spans="1:6" s="18" customFormat="1" ht="15" customHeight="1" x14ac:dyDescent="0.15">
      <c r="A5" s="9" t="s">
        <v>5</v>
      </c>
      <c r="B5" s="9" t="s">
        <v>8</v>
      </c>
      <c r="C5" s="9" t="s">
        <v>9</v>
      </c>
      <c r="D5" s="9" t="s">
        <v>10</v>
      </c>
      <c r="E5" s="9" t="s">
        <v>11</v>
      </c>
    </row>
    <row r="6" spans="1:6" ht="15" customHeight="1" x14ac:dyDescent="0.15">
      <c r="A6" s="6">
        <f>ROW()</f>
        <v>6</v>
      </c>
      <c r="B6" s="7" t="s">
        <v>12</v>
      </c>
      <c r="C6" s="8">
        <v>12783.41</v>
      </c>
      <c r="D6" s="7" t="s">
        <v>13</v>
      </c>
      <c r="E6" s="8">
        <v>0</v>
      </c>
    </row>
    <row r="7" spans="1:6" ht="15" customHeight="1" x14ac:dyDescent="0.15">
      <c r="A7" s="6">
        <f>ROW()</f>
        <v>7</v>
      </c>
      <c r="B7" s="7" t="s">
        <v>14</v>
      </c>
      <c r="C7" s="8">
        <v>0</v>
      </c>
      <c r="D7" s="7" t="s">
        <v>15</v>
      </c>
      <c r="E7" s="8">
        <v>0</v>
      </c>
    </row>
    <row r="8" spans="1:6" ht="15" customHeight="1" x14ac:dyDescent="0.15">
      <c r="A8" s="6">
        <f>ROW()</f>
        <v>8</v>
      </c>
      <c r="B8" s="7" t="s">
        <v>16</v>
      </c>
      <c r="C8" s="8">
        <v>0</v>
      </c>
      <c r="D8" s="7" t="s">
        <v>17</v>
      </c>
      <c r="E8" s="8">
        <v>0</v>
      </c>
    </row>
    <row r="9" spans="1:6" ht="15" customHeight="1" x14ac:dyDescent="0.15">
      <c r="A9" s="6">
        <f>ROW()</f>
        <v>9</v>
      </c>
      <c r="B9" s="7" t="s">
        <v>18</v>
      </c>
      <c r="C9" s="8">
        <v>0</v>
      </c>
      <c r="D9" s="7" t="s">
        <v>19</v>
      </c>
      <c r="E9" s="8">
        <v>0</v>
      </c>
    </row>
    <row r="10" spans="1:6" ht="15" customHeight="1" x14ac:dyDescent="0.15">
      <c r="A10" s="6">
        <f>ROW()</f>
        <v>10</v>
      </c>
      <c r="B10" s="7" t="s">
        <v>20</v>
      </c>
      <c r="C10" s="8">
        <v>0</v>
      </c>
      <c r="D10" s="7" t="s">
        <v>21</v>
      </c>
      <c r="E10" s="8">
        <v>0</v>
      </c>
    </row>
    <row r="11" spans="1:6" ht="15" customHeight="1" x14ac:dyDescent="0.15">
      <c r="A11" s="6">
        <f>ROW()</f>
        <v>11</v>
      </c>
      <c r="B11" s="7" t="s">
        <v>22</v>
      </c>
      <c r="C11" s="8">
        <v>0</v>
      </c>
      <c r="D11" s="7" t="s">
        <v>23</v>
      </c>
      <c r="E11" s="8">
        <v>0</v>
      </c>
    </row>
    <row r="12" spans="1:6" ht="15" customHeight="1" x14ac:dyDescent="0.15">
      <c r="A12" s="6">
        <f>ROW()</f>
        <v>12</v>
      </c>
      <c r="B12" s="7" t="s">
        <v>24</v>
      </c>
      <c r="C12" s="8">
        <v>0</v>
      </c>
      <c r="D12" s="7" t="s">
        <v>118</v>
      </c>
      <c r="E12" s="8">
        <v>0</v>
      </c>
    </row>
    <row r="13" spans="1:6" ht="15" customHeight="1" x14ac:dyDescent="0.15">
      <c r="A13" s="6">
        <f>ROW()</f>
        <v>13</v>
      </c>
      <c r="B13" s="7" t="s">
        <v>25</v>
      </c>
      <c r="C13" s="8" t="s">
        <v>25</v>
      </c>
      <c r="D13" s="7" t="s">
        <v>26</v>
      </c>
      <c r="E13" s="8">
        <v>73.23</v>
      </c>
    </row>
    <row r="14" spans="1:6" ht="15" customHeight="1" x14ac:dyDescent="0.15">
      <c r="A14" s="6">
        <f>ROW()</f>
        <v>14</v>
      </c>
      <c r="B14" s="7" t="s">
        <v>25</v>
      </c>
      <c r="C14" s="8" t="s">
        <v>25</v>
      </c>
      <c r="D14" s="7" t="s">
        <v>119</v>
      </c>
      <c r="E14" s="8">
        <v>0</v>
      </c>
    </row>
    <row r="15" spans="1:6" ht="15" customHeight="1" x14ac:dyDescent="0.15">
      <c r="A15" s="6">
        <f>ROW()</f>
        <v>15</v>
      </c>
      <c r="B15" s="7" t="s">
        <v>25</v>
      </c>
      <c r="C15" s="8" t="s">
        <v>25</v>
      </c>
      <c r="D15" s="7" t="s">
        <v>120</v>
      </c>
      <c r="E15" s="8">
        <v>12.86</v>
      </c>
    </row>
    <row r="16" spans="1:6" ht="15" customHeight="1" x14ac:dyDescent="0.15">
      <c r="A16" s="6">
        <f>ROW()</f>
        <v>16</v>
      </c>
      <c r="B16" s="7" t="s">
        <v>25</v>
      </c>
      <c r="C16" s="8" t="s">
        <v>25</v>
      </c>
      <c r="D16" s="7" t="s">
        <v>121</v>
      </c>
      <c r="E16" s="8">
        <v>0</v>
      </c>
    </row>
    <row r="17" spans="1:5" ht="15" customHeight="1" x14ac:dyDescent="0.15">
      <c r="A17" s="6">
        <f>ROW()</f>
        <v>17</v>
      </c>
      <c r="B17" s="7" t="s">
        <v>25</v>
      </c>
      <c r="C17" s="8" t="s">
        <v>25</v>
      </c>
      <c r="D17" s="7" t="s">
        <v>122</v>
      </c>
      <c r="E17" s="8">
        <v>0</v>
      </c>
    </row>
    <row r="18" spans="1:5" ht="15" customHeight="1" x14ac:dyDescent="0.15">
      <c r="A18" s="6">
        <f>ROW()</f>
        <v>18</v>
      </c>
      <c r="B18" s="7" t="s">
        <v>25</v>
      </c>
      <c r="C18" s="8" t="s">
        <v>25</v>
      </c>
      <c r="D18" s="7" t="s">
        <v>123</v>
      </c>
      <c r="E18" s="17">
        <v>12697.32</v>
      </c>
    </row>
    <row r="19" spans="1:5" ht="15" customHeight="1" x14ac:dyDescent="0.15">
      <c r="A19" s="6">
        <f>ROW()</f>
        <v>19</v>
      </c>
      <c r="B19" s="7" t="s">
        <v>25</v>
      </c>
      <c r="C19" s="8" t="s">
        <v>25</v>
      </c>
      <c r="D19" s="7" t="s">
        <v>124</v>
      </c>
      <c r="E19" s="8">
        <v>0</v>
      </c>
    </row>
    <row r="20" spans="1:5" ht="15" customHeight="1" x14ac:dyDescent="0.15">
      <c r="A20" s="6">
        <f>ROW()</f>
        <v>20</v>
      </c>
      <c r="B20" s="7" t="s">
        <v>25</v>
      </c>
      <c r="C20" s="8" t="s">
        <v>25</v>
      </c>
      <c r="D20" s="7" t="s">
        <v>182</v>
      </c>
      <c r="E20" s="8">
        <v>0</v>
      </c>
    </row>
    <row r="21" spans="1:5" ht="15" customHeight="1" x14ac:dyDescent="0.15">
      <c r="A21" s="6">
        <f>ROW()</f>
        <v>21</v>
      </c>
      <c r="B21" s="7" t="s">
        <v>25</v>
      </c>
      <c r="C21" s="8" t="s">
        <v>25</v>
      </c>
      <c r="D21" s="7" t="s">
        <v>125</v>
      </c>
      <c r="E21" s="8">
        <v>0</v>
      </c>
    </row>
    <row r="22" spans="1:5" ht="15" customHeight="1" x14ac:dyDescent="0.15">
      <c r="A22" s="6">
        <f>ROW()</f>
        <v>22</v>
      </c>
      <c r="B22" s="7" t="s">
        <v>25</v>
      </c>
      <c r="C22" s="8" t="s">
        <v>25</v>
      </c>
      <c r="D22" s="7" t="s">
        <v>126</v>
      </c>
      <c r="E22" s="8">
        <v>0</v>
      </c>
    </row>
    <row r="23" spans="1:5" ht="15" customHeight="1" x14ac:dyDescent="0.15">
      <c r="A23" s="6">
        <f>ROW()</f>
        <v>23</v>
      </c>
      <c r="B23" s="7" t="s">
        <v>25</v>
      </c>
      <c r="C23" s="8" t="s">
        <v>25</v>
      </c>
      <c r="D23" s="7" t="s">
        <v>127</v>
      </c>
      <c r="E23" s="8">
        <v>0</v>
      </c>
    </row>
    <row r="24" spans="1:5" ht="15" customHeight="1" x14ac:dyDescent="0.15">
      <c r="A24" s="6">
        <f>ROW()</f>
        <v>24</v>
      </c>
      <c r="B24" s="7" t="s">
        <v>25</v>
      </c>
      <c r="C24" s="8" t="s">
        <v>25</v>
      </c>
      <c r="D24" s="7" t="s">
        <v>128</v>
      </c>
      <c r="E24" s="8">
        <v>0</v>
      </c>
    </row>
    <row r="25" spans="1:5" ht="15" customHeight="1" x14ac:dyDescent="0.15">
      <c r="A25" s="6">
        <f>ROW()</f>
        <v>25</v>
      </c>
      <c r="B25" s="7" t="s">
        <v>25</v>
      </c>
      <c r="C25" s="8" t="s">
        <v>25</v>
      </c>
      <c r="D25" s="7" t="s">
        <v>129</v>
      </c>
      <c r="E25" s="8">
        <v>0</v>
      </c>
    </row>
    <row r="26" spans="1:5" ht="15" customHeight="1" x14ac:dyDescent="0.15">
      <c r="A26" s="6">
        <f>ROW()</f>
        <v>26</v>
      </c>
      <c r="B26" s="7" t="s">
        <v>25</v>
      </c>
      <c r="C26" s="8" t="s">
        <v>25</v>
      </c>
      <c r="D26" s="7" t="s">
        <v>130</v>
      </c>
      <c r="E26" s="8">
        <v>0</v>
      </c>
    </row>
    <row r="27" spans="1:5" ht="15" customHeight="1" x14ac:dyDescent="0.15">
      <c r="A27" s="6">
        <f>ROW()</f>
        <v>27</v>
      </c>
      <c r="B27" s="7" t="s">
        <v>25</v>
      </c>
      <c r="C27" s="8" t="s">
        <v>25</v>
      </c>
      <c r="D27" s="7" t="s">
        <v>131</v>
      </c>
      <c r="E27" s="8">
        <v>0</v>
      </c>
    </row>
    <row r="28" spans="1:5" ht="15" customHeight="1" x14ac:dyDescent="0.15">
      <c r="A28" s="6">
        <f>ROW()</f>
        <v>28</v>
      </c>
      <c r="B28" s="7" t="s">
        <v>25</v>
      </c>
      <c r="C28" s="8" t="s">
        <v>25</v>
      </c>
      <c r="D28" s="7" t="s">
        <v>132</v>
      </c>
      <c r="E28" s="8">
        <v>0</v>
      </c>
    </row>
    <row r="29" spans="1:5" ht="15" customHeight="1" x14ac:dyDescent="0.15">
      <c r="A29" s="6">
        <f>ROW()</f>
        <v>29</v>
      </c>
      <c r="B29" s="7" t="s">
        <v>25</v>
      </c>
      <c r="C29" s="8" t="s">
        <v>25</v>
      </c>
      <c r="D29" s="7" t="s">
        <v>133</v>
      </c>
      <c r="E29" s="8">
        <v>0</v>
      </c>
    </row>
    <row r="30" spans="1:5" ht="15" customHeight="1" x14ac:dyDescent="0.15">
      <c r="A30" s="6">
        <f>ROW()</f>
        <v>30</v>
      </c>
      <c r="B30" s="7" t="s">
        <v>25</v>
      </c>
      <c r="C30" s="8" t="s">
        <v>25</v>
      </c>
      <c r="D30" s="7" t="s">
        <v>134</v>
      </c>
      <c r="E30" s="8">
        <v>0</v>
      </c>
    </row>
    <row r="31" spans="1:5" ht="15" customHeight="1" x14ac:dyDescent="0.15">
      <c r="A31" s="6">
        <f>ROW()</f>
        <v>31</v>
      </c>
      <c r="B31" s="7" t="s">
        <v>25</v>
      </c>
      <c r="C31" s="8" t="s">
        <v>25</v>
      </c>
      <c r="D31" s="7" t="s">
        <v>135</v>
      </c>
      <c r="E31" s="8">
        <v>0</v>
      </c>
    </row>
    <row r="32" spans="1:5" ht="15" customHeight="1" x14ac:dyDescent="0.15">
      <c r="A32" s="6">
        <f>ROW()</f>
        <v>32</v>
      </c>
      <c r="B32" s="7" t="s">
        <v>25</v>
      </c>
      <c r="C32" s="8" t="s">
        <v>25</v>
      </c>
      <c r="D32" s="7" t="s">
        <v>136</v>
      </c>
      <c r="E32" s="8">
        <v>0</v>
      </c>
    </row>
    <row r="33" spans="1:5" ht="15" customHeight="1" x14ac:dyDescent="0.15">
      <c r="A33" s="6">
        <f>ROW()</f>
        <v>33</v>
      </c>
      <c r="B33" s="7" t="s">
        <v>25</v>
      </c>
      <c r="C33" s="8" t="s">
        <v>25</v>
      </c>
      <c r="D33" s="7" t="s">
        <v>137</v>
      </c>
      <c r="E33" s="8">
        <v>0</v>
      </c>
    </row>
    <row r="34" spans="1:5" ht="15" customHeight="1" x14ac:dyDescent="0.15">
      <c r="A34" s="6">
        <f>ROW()</f>
        <v>34</v>
      </c>
      <c r="B34" s="7" t="s">
        <v>25</v>
      </c>
      <c r="C34" s="8" t="s">
        <v>25</v>
      </c>
      <c r="D34" s="7" t="s">
        <v>138</v>
      </c>
      <c r="E34" s="8">
        <v>0</v>
      </c>
    </row>
    <row r="35" spans="1:5" ht="15" customHeight="1" x14ac:dyDescent="0.15">
      <c r="A35" s="6">
        <f>ROW()</f>
        <v>35</v>
      </c>
      <c r="B35" s="7" t="s">
        <v>27</v>
      </c>
      <c r="C35" s="8">
        <v>12783.41</v>
      </c>
      <c r="D35" s="7" t="s">
        <v>28</v>
      </c>
      <c r="E35" s="8">
        <v>12783.41</v>
      </c>
    </row>
    <row r="36" spans="1:5" ht="15" customHeight="1" x14ac:dyDescent="0.15">
      <c r="A36" s="6">
        <f>ROW()</f>
        <v>36</v>
      </c>
      <c r="B36" s="7" t="s">
        <v>29</v>
      </c>
      <c r="C36" s="8">
        <v>0</v>
      </c>
      <c r="D36" s="7" t="s">
        <v>30</v>
      </c>
      <c r="E36" s="8">
        <v>0</v>
      </c>
    </row>
    <row r="37" spans="1:5" ht="15" customHeight="1" x14ac:dyDescent="0.15">
      <c r="A37" s="6">
        <f>ROW()</f>
        <v>37</v>
      </c>
      <c r="B37" s="7" t="s">
        <v>31</v>
      </c>
      <c r="C37" s="8">
        <v>0</v>
      </c>
      <c r="D37" s="7" t="s">
        <v>32</v>
      </c>
      <c r="E37" s="8">
        <v>0</v>
      </c>
    </row>
    <row r="38" spans="1:5" ht="15" customHeight="1" x14ac:dyDescent="0.15">
      <c r="A38" s="6">
        <f>ROW()</f>
        <v>38</v>
      </c>
      <c r="B38" s="7" t="s">
        <v>33</v>
      </c>
      <c r="C38" s="8">
        <v>12783.41</v>
      </c>
      <c r="D38" s="7" t="s">
        <v>33</v>
      </c>
      <c r="E38" s="8">
        <v>12783.41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81" right="0.91" top="0.48" bottom="0.4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7"/>
  <sheetViews>
    <sheetView showZeros="0" workbookViewId="0">
      <selection activeCell="H14" sqref="H14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16384" width="7.5" style="4"/>
  </cols>
  <sheetData>
    <row r="1" spans="1:12" s="18" customFormat="1" ht="37.5" customHeight="1" x14ac:dyDescent="0.15">
      <c r="A1" s="36" t="s">
        <v>110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7" t="str">
        <f>""</f>
        <v/>
      </c>
      <c r="H1" s="37" t="str">
        <f>""</f>
        <v/>
      </c>
      <c r="I1" s="37" t="str">
        <f>""</f>
        <v/>
      </c>
      <c r="J1" s="38" t="str">
        <f>""</f>
        <v/>
      </c>
      <c r="K1" s="37" t="str">
        <f>""</f>
        <v/>
      </c>
    </row>
    <row r="2" spans="1:12" s="18" customFormat="1" ht="15" customHeight="1" x14ac:dyDescent="0.15">
      <c r="A2" s="39" t="s">
        <v>109</v>
      </c>
      <c r="B2" s="37" t="str">
        <f>""</f>
        <v/>
      </c>
      <c r="C2" s="37" t="str">
        <f>""</f>
        <v/>
      </c>
      <c r="D2" s="37" t="str">
        <f>""</f>
        <v/>
      </c>
      <c r="E2" s="37" t="str">
        <f>""</f>
        <v/>
      </c>
      <c r="F2" s="39" t="s">
        <v>34</v>
      </c>
      <c r="G2" s="37" t="str">
        <f>""</f>
        <v/>
      </c>
      <c r="H2" s="38" t="s">
        <v>181</v>
      </c>
      <c r="I2" s="37" t="str">
        <f>""</f>
        <v/>
      </c>
      <c r="J2" s="38" t="s">
        <v>0</v>
      </c>
      <c r="K2" s="37" t="str">
        <f>""</f>
        <v/>
      </c>
    </row>
    <row r="3" spans="1:12" s="18" customFormat="1" ht="15" customHeight="1" x14ac:dyDescent="0.15">
      <c r="A3" s="35" t="s">
        <v>1</v>
      </c>
      <c r="B3" s="35" t="s">
        <v>35</v>
      </c>
      <c r="C3" s="35" t="str">
        <f>""</f>
        <v/>
      </c>
      <c r="D3" s="35" t="s">
        <v>36</v>
      </c>
      <c r="E3" s="35" t="s">
        <v>37</v>
      </c>
      <c r="F3" s="35" t="s">
        <v>38</v>
      </c>
      <c r="G3" s="35" t="s">
        <v>39</v>
      </c>
      <c r="H3" s="35" t="str">
        <f>""</f>
        <v/>
      </c>
      <c r="I3" s="35" t="s">
        <v>40</v>
      </c>
      <c r="J3" s="35" t="s">
        <v>41</v>
      </c>
      <c r="K3" s="35" t="s">
        <v>42</v>
      </c>
    </row>
    <row r="4" spans="1:12" s="18" customFormat="1" ht="15" customHeight="1" x14ac:dyDescent="0.15">
      <c r="A4" s="35" t="s">
        <v>5</v>
      </c>
      <c r="B4" s="23" t="s">
        <v>43</v>
      </c>
      <c r="C4" s="23" t="s">
        <v>44</v>
      </c>
      <c r="D4" s="35" t="str">
        <f>""</f>
        <v/>
      </c>
      <c r="E4" s="35" t="s">
        <v>45</v>
      </c>
      <c r="F4" s="35" t="s">
        <v>46</v>
      </c>
      <c r="G4" s="23" t="s">
        <v>45</v>
      </c>
      <c r="H4" s="23" t="s">
        <v>47</v>
      </c>
      <c r="I4" s="35" t="str">
        <f>""</f>
        <v/>
      </c>
      <c r="J4" s="35" t="str">
        <f>""</f>
        <v/>
      </c>
      <c r="K4" s="35" t="s">
        <v>48</v>
      </c>
    </row>
    <row r="5" spans="1:12" s="18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  <c r="G5" s="23" t="s">
        <v>50</v>
      </c>
      <c r="H5" s="23" t="s">
        <v>51</v>
      </c>
      <c r="I5" s="23" t="s">
        <v>52</v>
      </c>
      <c r="J5" s="23" t="s">
        <v>111</v>
      </c>
      <c r="K5" s="23" t="s">
        <v>112</v>
      </c>
    </row>
    <row r="6" spans="1:12" s="18" customFormat="1" ht="15" customHeight="1" x14ac:dyDescent="0.15">
      <c r="A6" s="15">
        <f>ROW()</f>
        <v>6</v>
      </c>
      <c r="B6" s="24" t="s">
        <v>25</v>
      </c>
      <c r="C6" s="24" t="s">
        <v>53</v>
      </c>
      <c r="D6" s="25">
        <v>12783.41</v>
      </c>
      <c r="E6" s="25">
        <v>12783.41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9">
        <f>D6-E6</f>
        <v>0</v>
      </c>
    </row>
    <row r="7" spans="1:12" s="18" customFormat="1" ht="15" customHeight="1" x14ac:dyDescent="0.15">
      <c r="A7" s="15">
        <f>ROW()</f>
        <v>7</v>
      </c>
      <c r="B7" s="24" t="s">
        <v>139</v>
      </c>
      <c r="C7" s="24" t="s">
        <v>140</v>
      </c>
      <c r="D7" s="25">
        <v>73.23</v>
      </c>
      <c r="E7" s="25">
        <v>73.23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9">
        <f t="shared" ref="L7:L27" si="0">D7-E7</f>
        <v>0</v>
      </c>
    </row>
    <row r="8" spans="1:12" s="18" customFormat="1" ht="15" customHeight="1" x14ac:dyDescent="0.15">
      <c r="A8" s="15">
        <f>ROW()</f>
        <v>8</v>
      </c>
      <c r="B8" s="24" t="s">
        <v>141</v>
      </c>
      <c r="C8" s="24" t="s">
        <v>183</v>
      </c>
      <c r="D8" s="25">
        <v>58.54</v>
      </c>
      <c r="E8" s="25">
        <v>58.54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9">
        <f t="shared" si="0"/>
        <v>0</v>
      </c>
    </row>
    <row r="9" spans="1:12" s="18" customFormat="1" ht="15" customHeight="1" x14ac:dyDescent="0.15">
      <c r="A9" s="15">
        <f>ROW()</f>
        <v>9</v>
      </c>
      <c r="B9" s="24" t="s">
        <v>184</v>
      </c>
      <c r="C9" s="24" t="s">
        <v>185</v>
      </c>
      <c r="D9" s="25">
        <v>11.5</v>
      </c>
      <c r="E9" s="25">
        <v>11.5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9">
        <f t="shared" si="0"/>
        <v>0</v>
      </c>
    </row>
    <row r="10" spans="1:12" s="18" customFormat="1" ht="15" customHeight="1" x14ac:dyDescent="0.15">
      <c r="A10" s="15">
        <f>ROW()</f>
        <v>10</v>
      </c>
      <c r="B10" s="24" t="s">
        <v>142</v>
      </c>
      <c r="C10" s="24" t="s">
        <v>143</v>
      </c>
      <c r="D10" s="25">
        <v>33.6</v>
      </c>
      <c r="E10" s="25">
        <v>33.6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9">
        <f t="shared" si="0"/>
        <v>0</v>
      </c>
    </row>
    <row r="11" spans="1:12" s="18" customFormat="1" ht="15" customHeight="1" x14ac:dyDescent="0.15">
      <c r="A11" s="15">
        <f>ROW()</f>
        <v>11</v>
      </c>
      <c r="B11" s="24" t="s">
        <v>186</v>
      </c>
      <c r="C11" s="24" t="s">
        <v>187</v>
      </c>
      <c r="D11" s="25">
        <v>13.44</v>
      </c>
      <c r="E11" s="25">
        <v>13.44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9">
        <f t="shared" si="0"/>
        <v>0</v>
      </c>
    </row>
    <row r="12" spans="1:12" s="18" customFormat="1" ht="15" customHeight="1" x14ac:dyDescent="0.15">
      <c r="A12" s="15">
        <f>ROW()</f>
        <v>12</v>
      </c>
      <c r="B12" s="24" t="s">
        <v>188</v>
      </c>
      <c r="C12" s="24" t="s">
        <v>189</v>
      </c>
      <c r="D12" s="25">
        <v>0.78</v>
      </c>
      <c r="E12" s="25">
        <v>0.78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9">
        <f t="shared" si="0"/>
        <v>0</v>
      </c>
    </row>
    <row r="13" spans="1:12" s="18" customFormat="1" ht="15" customHeight="1" x14ac:dyDescent="0.15">
      <c r="A13" s="15">
        <f>ROW()</f>
        <v>13</v>
      </c>
      <c r="B13" s="24" t="s">
        <v>190</v>
      </c>
      <c r="C13" s="24" t="s">
        <v>191</v>
      </c>
      <c r="D13" s="25">
        <v>0.78</v>
      </c>
      <c r="E13" s="25">
        <v>0.78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9">
        <f t="shared" si="0"/>
        <v>0</v>
      </c>
    </row>
    <row r="14" spans="1:12" s="18" customFormat="1" ht="15" customHeight="1" x14ac:dyDescent="0.15">
      <c r="A14" s="15">
        <f>ROW()</f>
        <v>14</v>
      </c>
      <c r="B14" s="24" t="s">
        <v>144</v>
      </c>
      <c r="C14" s="24" t="s">
        <v>145</v>
      </c>
      <c r="D14" s="25">
        <v>13.91</v>
      </c>
      <c r="E14" s="25">
        <v>13.91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9">
        <f t="shared" si="0"/>
        <v>0</v>
      </c>
    </row>
    <row r="15" spans="1:12" s="18" customFormat="1" ht="15" customHeight="1" x14ac:dyDescent="0.15">
      <c r="A15" s="15">
        <f>ROW()</f>
        <v>15</v>
      </c>
      <c r="B15" s="24" t="s">
        <v>146</v>
      </c>
      <c r="C15" s="24" t="s">
        <v>147</v>
      </c>
      <c r="D15" s="25">
        <v>13.91</v>
      </c>
      <c r="E15" s="25">
        <v>13.91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9">
        <f t="shared" si="0"/>
        <v>0</v>
      </c>
    </row>
    <row r="16" spans="1:12" s="18" customFormat="1" ht="15" customHeight="1" x14ac:dyDescent="0.15">
      <c r="A16" s="15">
        <f>ROW()</f>
        <v>16</v>
      </c>
      <c r="B16" s="24" t="s">
        <v>148</v>
      </c>
      <c r="C16" s="24" t="s">
        <v>149</v>
      </c>
      <c r="D16" s="25">
        <v>12.86</v>
      </c>
      <c r="E16" s="25">
        <v>12.86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9">
        <f t="shared" si="0"/>
        <v>0</v>
      </c>
    </row>
    <row r="17" spans="1:12" s="18" customFormat="1" ht="15" customHeight="1" x14ac:dyDescent="0.15">
      <c r="A17" s="15">
        <f>ROW()</f>
        <v>17</v>
      </c>
      <c r="B17" s="24" t="s">
        <v>150</v>
      </c>
      <c r="C17" s="24" t="s">
        <v>151</v>
      </c>
      <c r="D17" s="25">
        <v>12.86</v>
      </c>
      <c r="E17" s="25">
        <v>12.86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9">
        <f t="shared" si="0"/>
        <v>0</v>
      </c>
    </row>
    <row r="18" spans="1:12" s="18" customFormat="1" ht="15" customHeight="1" x14ac:dyDescent="0.15">
      <c r="A18" s="15">
        <f>ROW()</f>
        <v>18</v>
      </c>
      <c r="B18" s="24" t="s">
        <v>152</v>
      </c>
      <c r="C18" s="24" t="s">
        <v>153</v>
      </c>
      <c r="D18" s="25">
        <v>12.86</v>
      </c>
      <c r="E18" s="25">
        <v>12.86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9">
        <f t="shared" si="0"/>
        <v>0</v>
      </c>
    </row>
    <row r="19" spans="1:12" s="18" customFormat="1" ht="15" customHeight="1" x14ac:dyDescent="0.15">
      <c r="A19" s="15">
        <f>ROW()</f>
        <v>19</v>
      </c>
      <c r="B19" s="24" t="s">
        <v>91</v>
      </c>
      <c r="C19" s="24" t="s">
        <v>92</v>
      </c>
      <c r="D19" s="25">
        <v>12697.32</v>
      </c>
      <c r="E19" s="25">
        <v>12697.32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9">
        <f t="shared" si="0"/>
        <v>0</v>
      </c>
    </row>
    <row r="20" spans="1:12" s="18" customFormat="1" ht="15" customHeight="1" x14ac:dyDescent="0.15">
      <c r="A20" s="15">
        <f>ROW()</f>
        <v>20</v>
      </c>
      <c r="B20" s="24" t="s">
        <v>93</v>
      </c>
      <c r="C20" s="24" t="s">
        <v>94</v>
      </c>
      <c r="D20" s="25">
        <v>12697.32</v>
      </c>
      <c r="E20" s="25">
        <v>12697.32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9">
        <f t="shared" si="0"/>
        <v>0</v>
      </c>
    </row>
    <row r="21" spans="1:12" s="18" customFormat="1" ht="15" customHeight="1" x14ac:dyDescent="0.15">
      <c r="A21" s="15">
        <f>ROW()</f>
        <v>21</v>
      </c>
      <c r="B21" s="24" t="s">
        <v>95</v>
      </c>
      <c r="C21" s="24" t="s">
        <v>54</v>
      </c>
      <c r="D21" s="25">
        <v>280.72000000000003</v>
      </c>
      <c r="E21" s="25">
        <v>280.72000000000003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9">
        <f t="shared" si="0"/>
        <v>0</v>
      </c>
    </row>
    <row r="22" spans="1:12" s="18" customFormat="1" ht="15" customHeight="1" x14ac:dyDescent="0.15">
      <c r="A22" s="15">
        <f>ROW()</f>
        <v>22</v>
      </c>
      <c r="B22" s="24" t="s">
        <v>192</v>
      </c>
      <c r="C22" s="24" t="s">
        <v>193</v>
      </c>
      <c r="D22" s="25">
        <v>6717.8</v>
      </c>
      <c r="E22" s="25">
        <v>6717.8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9">
        <f t="shared" si="0"/>
        <v>0</v>
      </c>
    </row>
    <row r="23" spans="1:12" s="18" customFormat="1" ht="15" customHeight="1" x14ac:dyDescent="0.15">
      <c r="A23" s="15">
        <f>ROW()</f>
        <v>23</v>
      </c>
      <c r="B23" s="24" t="s">
        <v>96</v>
      </c>
      <c r="C23" s="24" t="s">
        <v>97</v>
      </c>
      <c r="D23" s="25">
        <v>600</v>
      </c>
      <c r="E23" s="25">
        <v>600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9">
        <f t="shared" si="0"/>
        <v>0</v>
      </c>
    </row>
    <row r="24" spans="1:12" s="18" customFormat="1" ht="15" customHeight="1" x14ac:dyDescent="0.15">
      <c r="A24" s="15">
        <f>ROW()</f>
        <v>24</v>
      </c>
      <c r="B24" s="24" t="s">
        <v>98</v>
      </c>
      <c r="C24" s="24" t="s">
        <v>99</v>
      </c>
      <c r="D24" s="25">
        <v>595.4</v>
      </c>
      <c r="E24" s="25">
        <v>595.4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9">
        <f t="shared" si="0"/>
        <v>0</v>
      </c>
    </row>
    <row r="25" spans="1:12" s="18" customFormat="1" ht="15" customHeight="1" x14ac:dyDescent="0.15">
      <c r="A25" s="15">
        <f>ROW()</f>
        <v>25</v>
      </c>
      <c r="B25" s="24" t="s">
        <v>100</v>
      </c>
      <c r="C25" s="24" t="s">
        <v>101</v>
      </c>
      <c r="D25" s="25">
        <v>5</v>
      </c>
      <c r="E25" s="25">
        <v>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9">
        <f t="shared" si="0"/>
        <v>0</v>
      </c>
    </row>
    <row r="26" spans="1:12" s="18" customFormat="1" ht="15" customHeight="1" x14ac:dyDescent="0.15">
      <c r="A26" s="15">
        <f>ROW()</f>
        <v>26</v>
      </c>
      <c r="B26" s="24" t="s">
        <v>102</v>
      </c>
      <c r="C26" s="24" t="s">
        <v>103</v>
      </c>
      <c r="D26" s="25">
        <v>4498.3999999999996</v>
      </c>
      <c r="E26" s="25">
        <v>4498.3999999999996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9">
        <f t="shared" si="0"/>
        <v>0</v>
      </c>
    </row>
    <row r="27" spans="1:12" ht="15" customHeight="1" x14ac:dyDescent="0.15">
      <c r="L27" s="29">
        <f t="shared" si="0"/>
        <v>0</v>
      </c>
    </row>
  </sheetData>
  <mergeCells count="13">
    <mergeCell ref="A3:A4"/>
    <mergeCell ref="B3:C3"/>
    <mergeCell ref="D3:D4"/>
    <mergeCell ref="A1:K1"/>
    <mergeCell ref="A2:G2"/>
    <mergeCell ref="H2:I2"/>
    <mergeCell ref="J2:K2"/>
    <mergeCell ref="E3:E4"/>
    <mergeCell ref="K3:K4"/>
    <mergeCell ref="F3:F4"/>
    <mergeCell ref="G3:H3"/>
    <mergeCell ref="I3:I4"/>
    <mergeCell ref="J3:J4"/>
  </mergeCells>
  <phoneticPr fontId="1" type="noConversion"/>
  <pageMargins left="0.45" right="0.3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6"/>
  <sheetViews>
    <sheetView showZeros="0" workbookViewId="0">
      <selection activeCell="D19" sqref="D19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16384" width="7.5" style="4"/>
  </cols>
  <sheetData>
    <row r="1" spans="1:9" s="5" customFormat="1" ht="37.5" customHeight="1" x14ac:dyDescent="0.15">
      <c r="A1" s="36" t="s">
        <v>113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7" t="str">
        <f>""</f>
        <v/>
      </c>
      <c r="H1" s="38" t="str">
        <f>""</f>
        <v/>
      </c>
      <c r="I1" s="37" t="str">
        <f>""</f>
        <v/>
      </c>
    </row>
    <row r="2" spans="1:9" s="5" customFormat="1" ht="15" customHeight="1" x14ac:dyDescent="0.15">
      <c r="A2" s="39" t="s">
        <v>109</v>
      </c>
      <c r="B2" s="37" t="str">
        <f>""</f>
        <v/>
      </c>
      <c r="C2" s="37" t="str">
        <f>""</f>
        <v/>
      </c>
      <c r="D2" s="37" t="str">
        <f>""</f>
        <v/>
      </c>
      <c r="E2" s="39" t="s">
        <v>34</v>
      </c>
      <c r="F2" s="38" t="s">
        <v>181</v>
      </c>
      <c r="G2" s="37" t="str">
        <f>""</f>
        <v/>
      </c>
      <c r="H2" s="38" t="s">
        <v>0</v>
      </c>
      <c r="I2" s="37" t="str">
        <f>""</f>
        <v/>
      </c>
    </row>
    <row r="3" spans="1:9" s="5" customFormat="1" ht="15" customHeight="1" x14ac:dyDescent="0.15">
      <c r="A3" s="35" t="s">
        <v>1</v>
      </c>
      <c r="B3" s="35" t="s">
        <v>35</v>
      </c>
      <c r="C3" s="35" t="str">
        <f>""</f>
        <v/>
      </c>
      <c r="D3" s="35" t="s">
        <v>55</v>
      </c>
      <c r="E3" s="35" t="s">
        <v>56</v>
      </c>
      <c r="F3" s="35" t="s">
        <v>57</v>
      </c>
      <c r="G3" s="35" t="s">
        <v>58</v>
      </c>
      <c r="H3" s="35" t="s">
        <v>59</v>
      </c>
      <c r="I3" s="35" t="s">
        <v>60</v>
      </c>
    </row>
    <row r="4" spans="1:9" s="5" customFormat="1" ht="15" customHeight="1" x14ac:dyDescent="0.15">
      <c r="A4" s="35" t="s">
        <v>5</v>
      </c>
      <c r="B4" s="23" t="s">
        <v>43</v>
      </c>
      <c r="C4" s="23" t="s">
        <v>44</v>
      </c>
      <c r="D4" s="35" t="str">
        <f>""</f>
        <v/>
      </c>
      <c r="E4" s="35" t="s">
        <v>46</v>
      </c>
      <c r="F4" s="35" t="s">
        <v>61</v>
      </c>
      <c r="G4" s="35" t="str">
        <f>""</f>
        <v/>
      </c>
      <c r="H4" s="35" t="str">
        <f>""</f>
        <v/>
      </c>
      <c r="I4" s="35" t="s">
        <v>48</v>
      </c>
    </row>
    <row r="5" spans="1:9" s="5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  <c r="G5" s="23" t="s">
        <v>50</v>
      </c>
      <c r="H5" s="23" t="s">
        <v>51</v>
      </c>
      <c r="I5" s="23" t="s">
        <v>52</v>
      </c>
    </row>
    <row r="6" spans="1:9" ht="15" customHeight="1" x14ac:dyDescent="0.15">
      <c r="A6" s="15">
        <f>ROW()</f>
        <v>6</v>
      </c>
      <c r="B6" s="24" t="s">
        <v>25</v>
      </c>
      <c r="C6" s="24" t="s">
        <v>53</v>
      </c>
      <c r="D6" s="25">
        <v>12803.41</v>
      </c>
      <c r="E6" s="25">
        <v>379.38</v>
      </c>
      <c r="F6" s="25">
        <v>12424.03</v>
      </c>
      <c r="G6" s="25">
        <v>0</v>
      </c>
      <c r="H6" s="25">
        <v>0</v>
      </c>
      <c r="I6" s="25">
        <v>0</v>
      </c>
    </row>
    <row r="7" spans="1:9" ht="15" customHeight="1" x14ac:dyDescent="0.15">
      <c r="A7" s="15">
        <f>ROW()</f>
        <v>7</v>
      </c>
      <c r="B7" s="24" t="s">
        <v>139</v>
      </c>
      <c r="C7" s="24" t="s">
        <v>140</v>
      </c>
      <c r="D7" s="25">
        <v>73.23</v>
      </c>
      <c r="E7" s="25">
        <v>72.45</v>
      </c>
      <c r="F7" s="25">
        <v>0.78</v>
      </c>
      <c r="G7" s="25">
        <v>0</v>
      </c>
      <c r="H7" s="25">
        <v>0</v>
      </c>
      <c r="I7" s="25">
        <v>0</v>
      </c>
    </row>
    <row r="8" spans="1:9" ht="15" customHeight="1" x14ac:dyDescent="0.15">
      <c r="A8" s="15">
        <f>ROW()</f>
        <v>8</v>
      </c>
      <c r="B8" s="24" t="s">
        <v>141</v>
      </c>
      <c r="C8" s="24" t="s">
        <v>183</v>
      </c>
      <c r="D8" s="25">
        <v>58.54</v>
      </c>
      <c r="E8" s="25">
        <v>58.54</v>
      </c>
      <c r="F8" s="25">
        <v>0</v>
      </c>
      <c r="G8" s="25">
        <v>0</v>
      </c>
      <c r="H8" s="25">
        <v>0</v>
      </c>
      <c r="I8" s="25">
        <v>0</v>
      </c>
    </row>
    <row r="9" spans="1:9" ht="15" customHeight="1" x14ac:dyDescent="0.15">
      <c r="A9" s="15">
        <f>ROW()</f>
        <v>9</v>
      </c>
      <c r="B9" s="24" t="s">
        <v>184</v>
      </c>
      <c r="C9" s="24" t="s">
        <v>185</v>
      </c>
      <c r="D9" s="25">
        <v>11.5</v>
      </c>
      <c r="E9" s="25">
        <v>11.5</v>
      </c>
      <c r="F9" s="25">
        <v>0</v>
      </c>
      <c r="G9" s="25">
        <v>0</v>
      </c>
      <c r="H9" s="25">
        <v>0</v>
      </c>
      <c r="I9" s="25">
        <v>0</v>
      </c>
    </row>
    <row r="10" spans="1:9" ht="15" customHeight="1" x14ac:dyDescent="0.15">
      <c r="A10" s="15">
        <f>ROW()</f>
        <v>10</v>
      </c>
      <c r="B10" s="24" t="s">
        <v>142</v>
      </c>
      <c r="C10" s="24" t="s">
        <v>143</v>
      </c>
      <c r="D10" s="25">
        <v>33.6</v>
      </c>
      <c r="E10" s="25">
        <v>33.6</v>
      </c>
      <c r="F10" s="25">
        <v>0</v>
      </c>
      <c r="G10" s="25">
        <v>0</v>
      </c>
      <c r="H10" s="25">
        <v>0</v>
      </c>
      <c r="I10" s="25">
        <v>0</v>
      </c>
    </row>
    <row r="11" spans="1:9" ht="15" customHeight="1" x14ac:dyDescent="0.15">
      <c r="A11" s="15">
        <f>ROW()</f>
        <v>11</v>
      </c>
      <c r="B11" s="24" t="s">
        <v>186</v>
      </c>
      <c r="C11" s="24" t="s">
        <v>187</v>
      </c>
      <c r="D11" s="25">
        <v>13.44</v>
      </c>
      <c r="E11" s="25">
        <v>13.44</v>
      </c>
      <c r="F11" s="25">
        <v>0</v>
      </c>
      <c r="G11" s="25">
        <v>0</v>
      </c>
      <c r="H11" s="25">
        <v>0</v>
      </c>
      <c r="I11" s="25">
        <v>0</v>
      </c>
    </row>
    <row r="12" spans="1:9" ht="15" customHeight="1" x14ac:dyDescent="0.15">
      <c r="A12" s="15">
        <f>ROW()</f>
        <v>12</v>
      </c>
      <c r="B12" s="24" t="s">
        <v>188</v>
      </c>
      <c r="C12" s="24" t="s">
        <v>189</v>
      </c>
      <c r="D12" s="25">
        <v>0.78</v>
      </c>
      <c r="E12" s="25">
        <v>0</v>
      </c>
      <c r="F12" s="25">
        <v>0.78</v>
      </c>
      <c r="G12" s="25">
        <v>0</v>
      </c>
      <c r="H12" s="25">
        <v>0</v>
      </c>
      <c r="I12" s="25">
        <v>0</v>
      </c>
    </row>
    <row r="13" spans="1:9" ht="15" customHeight="1" x14ac:dyDescent="0.15">
      <c r="A13" s="15">
        <f>ROW()</f>
        <v>13</v>
      </c>
      <c r="B13" s="24" t="s">
        <v>190</v>
      </c>
      <c r="C13" s="24" t="s">
        <v>191</v>
      </c>
      <c r="D13" s="25">
        <v>0.78</v>
      </c>
      <c r="E13" s="25">
        <v>0</v>
      </c>
      <c r="F13" s="25">
        <v>0.78</v>
      </c>
      <c r="G13" s="25">
        <v>0</v>
      </c>
      <c r="H13" s="25">
        <v>0</v>
      </c>
      <c r="I13" s="25">
        <v>0</v>
      </c>
    </row>
    <row r="14" spans="1:9" ht="15" customHeight="1" x14ac:dyDescent="0.15">
      <c r="A14" s="15">
        <f>ROW()</f>
        <v>14</v>
      </c>
      <c r="B14" s="24" t="s">
        <v>144</v>
      </c>
      <c r="C14" s="24" t="s">
        <v>145</v>
      </c>
      <c r="D14" s="25">
        <v>13.91</v>
      </c>
      <c r="E14" s="25">
        <v>13.91</v>
      </c>
      <c r="F14" s="25">
        <v>0</v>
      </c>
      <c r="G14" s="25">
        <v>0</v>
      </c>
      <c r="H14" s="25">
        <v>0</v>
      </c>
      <c r="I14" s="25">
        <v>0</v>
      </c>
    </row>
    <row r="15" spans="1:9" ht="15" customHeight="1" x14ac:dyDescent="0.15">
      <c r="A15" s="15">
        <f>ROW()</f>
        <v>15</v>
      </c>
      <c r="B15" s="24" t="s">
        <v>146</v>
      </c>
      <c r="C15" s="24" t="s">
        <v>147</v>
      </c>
      <c r="D15" s="25">
        <v>13.91</v>
      </c>
      <c r="E15" s="25">
        <v>13.91</v>
      </c>
      <c r="F15" s="25">
        <v>0</v>
      </c>
      <c r="G15" s="25">
        <v>0</v>
      </c>
      <c r="H15" s="25">
        <v>0</v>
      </c>
      <c r="I15" s="25">
        <v>0</v>
      </c>
    </row>
    <row r="16" spans="1:9" ht="15" customHeight="1" x14ac:dyDescent="0.15">
      <c r="A16" s="15">
        <f>ROW()</f>
        <v>16</v>
      </c>
      <c r="B16" s="24" t="s">
        <v>148</v>
      </c>
      <c r="C16" s="24" t="s">
        <v>149</v>
      </c>
      <c r="D16" s="25">
        <v>12.86</v>
      </c>
      <c r="E16" s="25">
        <v>12.86</v>
      </c>
      <c r="F16" s="25">
        <v>0</v>
      </c>
      <c r="G16" s="25">
        <v>0</v>
      </c>
      <c r="H16" s="25">
        <v>0</v>
      </c>
      <c r="I16" s="25">
        <v>0</v>
      </c>
    </row>
    <row r="17" spans="1:9" ht="15" customHeight="1" x14ac:dyDescent="0.15">
      <c r="A17" s="15">
        <f>ROW()</f>
        <v>17</v>
      </c>
      <c r="B17" s="24" t="s">
        <v>150</v>
      </c>
      <c r="C17" s="24" t="s">
        <v>151</v>
      </c>
      <c r="D17" s="25">
        <v>12.86</v>
      </c>
      <c r="E17" s="25">
        <v>12.86</v>
      </c>
      <c r="F17" s="25">
        <v>0</v>
      </c>
      <c r="G17" s="25">
        <v>0</v>
      </c>
      <c r="H17" s="25">
        <v>0</v>
      </c>
      <c r="I17" s="25">
        <v>0</v>
      </c>
    </row>
    <row r="18" spans="1:9" ht="15" customHeight="1" x14ac:dyDescent="0.15">
      <c r="A18" s="15">
        <f>ROW()</f>
        <v>18</v>
      </c>
      <c r="B18" s="24" t="s">
        <v>152</v>
      </c>
      <c r="C18" s="24" t="s">
        <v>153</v>
      </c>
      <c r="D18" s="25">
        <v>12.86</v>
      </c>
      <c r="E18" s="25">
        <v>12.86</v>
      </c>
      <c r="F18" s="25">
        <v>0</v>
      </c>
      <c r="G18" s="25">
        <v>0</v>
      </c>
      <c r="H18" s="25">
        <v>0</v>
      </c>
      <c r="I18" s="25">
        <v>0</v>
      </c>
    </row>
    <row r="19" spans="1:9" ht="15" customHeight="1" x14ac:dyDescent="0.15">
      <c r="A19" s="15">
        <f>ROW()</f>
        <v>19</v>
      </c>
      <c r="B19" s="24" t="s">
        <v>91</v>
      </c>
      <c r="C19" s="24" t="s">
        <v>92</v>
      </c>
      <c r="D19" s="25">
        <v>12717.32</v>
      </c>
      <c r="E19" s="25">
        <v>294.07</v>
      </c>
      <c r="F19" s="25">
        <v>12423.25</v>
      </c>
      <c r="G19" s="25">
        <v>0</v>
      </c>
      <c r="H19" s="25">
        <v>0</v>
      </c>
      <c r="I19" s="25">
        <v>0</v>
      </c>
    </row>
    <row r="20" spans="1:9" ht="15" customHeight="1" x14ac:dyDescent="0.15">
      <c r="A20" s="15">
        <f>ROW()</f>
        <v>20</v>
      </c>
      <c r="B20" s="24" t="s">
        <v>93</v>
      </c>
      <c r="C20" s="24" t="s">
        <v>94</v>
      </c>
      <c r="D20" s="25">
        <v>12717.32</v>
      </c>
      <c r="E20" s="25">
        <v>294.07</v>
      </c>
      <c r="F20" s="25">
        <v>12423.25</v>
      </c>
      <c r="G20" s="25">
        <v>0</v>
      </c>
      <c r="H20" s="25">
        <v>0</v>
      </c>
      <c r="I20" s="25">
        <v>0</v>
      </c>
    </row>
    <row r="21" spans="1:9" ht="15" customHeight="1" x14ac:dyDescent="0.15">
      <c r="A21" s="15">
        <f>ROW()</f>
        <v>21</v>
      </c>
      <c r="B21" s="24" t="s">
        <v>95</v>
      </c>
      <c r="C21" s="24" t="s">
        <v>54</v>
      </c>
      <c r="D21" s="25">
        <v>300.72000000000003</v>
      </c>
      <c r="E21" s="25">
        <v>294.07</v>
      </c>
      <c r="F21" s="25">
        <v>6.65</v>
      </c>
      <c r="G21" s="25">
        <v>0</v>
      </c>
      <c r="H21" s="25">
        <v>0</v>
      </c>
      <c r="I21" s="25">
        <v>0</v>
      </c>
    </row>
    <row r="22" spans="1:9" ht="15" customHeight="1" x14ac:dyDescent="0.15">
      <c r="A22" s="15">
        <f>ROW()</f>
        <v>22</v>
      </c>
      <c r="B22" s="24" t="s">
        <v>192</v>
      </c>
      <c r="C22" s="24" t="s">
        <v>193</v>
      </c>
      <c r="D22" s="25">
        <v>6717.8</v>
      </c>
      <c r="E22" s="25">
        <v>0</v>
      </c>
      <c r="F22" s="25">
        <v>6717.8</v>
      </c>
      <c r="G22" s="25">
        <v>0</v>
      </c>
      <c r="H22" s="25">
        <v>0</v>
      </c>
      <c r="I22" s="25">
        <v>0</v>
      </c>
    </row>
    <row r="23" spans="1:9" ht="15" customHeight="1" x14ac:dyDescent="0.15">
      <c r="A23" s="15">
        <f>ROW()</f>
        <v>23</v>
      </c>
      <c r="B23" s="24" t="s">
        <v>96</v>
      </c>
      <c r="C23" s="24" t="s">
        <v>97</v>
      </c>
      <c r="D23" s="25">
        <v>600</v>
      </c>
      <c r="E23" s="25">
        <v>0</v>
      </c>
      <c r="F23" s="25">
        <v>600</v>
      </c>
      <c r="G23" s="25">
        <v>0</v>
      </c>
      <c r="H23" s="25">
        <v>0</v>
      </c>
      <c r="I23" s="25">
        <v>0</v>
      </c>
    </row>
    <row r="24" spans="1:9" ht="15" customHeight="1" x14ac:dyDescent="0.15">
      <c r="A24" s="15">
        <f>ROW()</f>
        <v>24</v>
      </c>
      <c r="B24" s="24" t="s">
        <v>98</v>
      </c>
      <c r="C24" s="24" t="s">
        <v>99</v>
      </c>
      <c r="D24" s="25">
        <v>595.4</v>
      </c>
      <c r="E24" s="25">
        <v>0</v>
      </c>
      <c r="F24" s="25">
        <v>595.4</v>
      </c>
      <c r="G24" s="25">
        <v>0</v>
      </c>
      <c r="H24" s="25">
        <v>0</v>
      </c>
      <c r="I24" s="25">
        <v>0</v>
      </c>
    </row>
    <row r="25" spans="1:9" ht="15" customHeight="1" x14ac:dyDescent="0.15">
      <c r="A25" s="15">
        <f>ROW()</f>
        <v>25</v>
      </c>
      <c r="B25" s="24" t="s">
        <v>100</v>
      </c>
      <c r="C25" s="24" t="s">
        <v>101</v>
      </c>
      <c r="D25" s="25">
        <v>5</v>
      </c>
      <c r="E25" s="25">
        <v>0</v>
      </c>
      <c r="F25" s="25">
        <v>5</v>
      </c>
      <c r="G25" s="25">
        <v>0</v>
      </c>
      <c r="H25" s="25">
        <v>0</v>
      </c>
      <c r="I25" s="25">
        <v>0</v>
      </c>
    </row>
    <row r="26" spans="1:9" ht="15" customHeight="1" x14ac:dyDescent="0.15">
      <c r="A26" s="15">
        <f>ROW()</f>
        <v>26</v>
      </c>
      <c r="B26" s="24" t="s">
        <v>102</v>
      </c>
      <c r="C26" s="24" t="s">
        <v>103</v>
      </c>
      <c r="D26" s="25">
        <v>4498.3999999999996</v>
      </c>
      <c r="E26" s="25">
        <v>0</v>
      </c>
      <c r="F26" s="25">
        <v>4498.3999999999996</v>
      </c>
      <c r="G26" s="25">
        <v>0</v>
      </c>
      <c r="H26" s="25">
        <v>0</v>
      </c>
      <c r="I26" s="25">
        <v>0</v>
      </c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A3:A4"/>
    <mergeCell ref="B3:C3"/>
    <mergeCell ref="D3:D4"/>
    <mergeCell ref="E3:E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7"/>
  <sheetViews>
    <sheetView showZeros="0" topLeftCell="A7" workbookViewId="0">
      <selection activeCell="E13" sqref="E13:E18"/>
    </sheetView>
  </sheetViews>
  <sheetFormatPr defaultColWidth="7.5" defaultRowHeight="15" customHeight="1" x14ac:dyDescent="0.15"/>
  <cols>
    <col min="1" max="1" width="6.25" style="12" customWidth="1"/>
    <col min="2" max="2" width="22.5" style="13" customWidth="1"/>
    <col min="3" max="3" width="12.5" style="14" customWidth="1"/>
    <col min="4" max="4" width="27.875" style="13" customWidth="1"/>
    <col min="5" max="8" width="12.5" style="14" customWidth="1"/>
    <col min="9" max="16384" width="7.5" style="11"/>
  </cols>
  <sheetData>
    <row r="1" spans="1:8" ht="37.5" customHeight="1" x14ac:dyDescent="0.15">
      <c r="A1" s="36" t="s">
        <v>114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8" t="str">
        <f>""</f>
        <v/>
      </c>
      <c r="H1" s="37" t="str">
        <f>""</f>
        <v/>
      </c>
    </row>
    <row r="2" spans="1:8" ht="15" customHeight="1" x14ac:dyDescent="0.15">
      <c r="A2" s="39" t="s">
        <v>109</v>
      </c>
      <c r="B2" s="37" t="str">
        <f>""</f>
        <v/>
      </c>
      <c r="C2" s="37" t="str">
        <f>""</f>
        <v/>
      </c>
      <c r="D2" s="37" t="str">
        <f>""</f>
        <v/>
      </c>
      <c r="E2" s="38" t="s">
        <v>181</v>
      </c>
      <c r="F2" s="37" t="str">
        <f>""</f>
        <v/>
      </c>
      <c r="G2" s="38" t="s">
        <v>0</v>
      </c>
      <c r="H2" s="37" t="str">
        <f>""</f>
        <v/>
      </c>
    </row>
    <row r="3" spans="1:8" ht="15" customHeight="1" x14ac:dyDescent="0.15">
      <c r="A3" s="35" t="s">
        <v>1</v>
      </c>
      <c r="B3" s="35" t="s">
        <v>2</v>
      </c>
      <c r="C3" s="35" t="str">
        <f>""</f>
        <v/>
      </c>
      <c r="D3" s="35" t="s">
        <v>4</v>
      </c>
      <c r="E3" s="35" t="s">
        <v>39</v>
      </c>
      <c r="F3" s="35" t="s">
        <v>40</v>
      </c>
      <c r="G3" s="35" t="s">
        <v>41</v>
      </c>
      <c r="H3" s="35" t="s">
        <v>42</v>
      </c>
    </row>
    <row r="4" spans="1:8" ht="30" customHeight="1" x14ac:dyDescent="0.15">
      <c r="A4" s="35" t="s">
        <v>5</v>
      </c>
      <c r="B4" s="23" t="s">
        <v>6</v>
      </c>
      <c r="C4" s="23" t="s">
        <v>62</v>
      </c>
      <c r="D4" s="23" t="s">
        <v>6</v>
      </c>
      <c r="E4" s="23" t="s">
        <v>53</v>
      </c>
      <c r="F4" s="23" t="s">
        <v>63</v>
      </c>
      <c r="G4" s="23" t="s">
        <v>64</v>
      </c>
      <c r="H4" s="23" t="s">
        <v>65</v>
      </c>
    </row>
    <row r="5" spans="1:8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  <c r="G5" s="23" t="s">
        <v>50</v>
      </c>
      <c r="H5" s="23" t="s">
        <v>51</v>
      </c>
    </row>
    <row r="6" spans="1:8" ht="15" customHeight="1" x14ac:dyDescent="0.15">
      <c r="A6" s="15">
        <f>ROW()</f>
        <v>6</v>
      </c>
      <c r="B6" s="16" t="s">
        <v>66</v>
      </c>
      <c r="C6" s="17">
        <v>12782.63</v>
      </c>
      <c r="D6" s="16" t="s">
        <v>13</v>
      </c>
      <c r="E6" s="17">
        <v>0</v>
      </c>
      <c r="F6" s="17">
        <v>0</v>
      </c>
      <c r="G6" s="17">
        <v>0</v>
      </c>
      <c r="H6" s="17">
        <v>0</v>
      </c>
    </row>
    <row r="7" spans="1:8" ht="15" customHeight="1" x14ac:dyDescent="0.15">
      <c r="A7" s="15">
        <f>ROW()</f>
        <v>7</v>
      </c>
      <c r="B7" s="16" t="s">
        <v>67</v>
      </c>
      <c r="C7" s="17">
        <v>0.78</v>
      </c>
      <c r="D7" s="16" t="s">
        <v>15</v>
      </c>
      <c r="E7" s="17">
        <v>0</v>
      </c>
      <c r="F7" s="17">
        <v>0</v>
      </c>
      <c r="G7" s="17">
        <v>0</v>
      </c>
      <c r="H7" s="17">
        <v>0</v>
      </c>
    </row>
    <row r="8" spans="1:8" ht="15" customHeight="1" x14ac:dyDescent="0.15">
      <c r="A8" s="15">
        <f>ROW()</f>
        <v>8</v>
      </c>
      <c r="B8" s="16" t="s">
        <v>68</v>
      </c>
      <c r="C8" s="17">
        <v>0</v>
      </c>
      <c r="D8" s="16" t="s">
        <v>17</v>
      </c>
      <c r="E8" s="17">
        <v>0</v>
      </c>
      <c r="F8" s="17">
        <v>0</v>
      </c>
      <c r="G8" s="17">
        <v>0</v>
      </c>
      <c r="H8" s="17">
        <v>0</v>
      </c>
    </row>
    <row r="9" spans="1:8" ht="15" customHeight="1" x14ac:dyDescent="0.15">
      <c r="A9" s="15">
        <f>ROW()</f>
        <v>9</v>
      </c>
      <c r="B9" s="16" t="s">
        <v>25</v>
      </c>
      <c r="C9" s="17" t="s">
        <v>25</v>
      </c>
      <c r="D9" s="16" t="s">
        <v>19</v>
      </c>
      <c r="E9" s="17">
        <v>0</v>
      </c>
      <c r="F9" s="17">
        <v>0</v>
      </c>
      <c r="G9" s="17">
        <v>0</v>
      </c>
      <c r="H9" s="17">
        <v>0</v>
      </c>
    </row>
    <row r="10" spans="1:8" ht="15" customHeight="1" x14ac:dyDescent="0.15">
      <c r="A10" s="15">
        <f>ROW()</f>
        <v>10</v>
      </c>
      <c r="B10" s="16" t="s">
        <v>25</v>
      </c>
      <c r="C10" s="17" t="s">
        <v>25</v>
      </c>
      <c r="D10" s="16" t="s">
        <v>21</v>
      </c>
      <c r="E10" s="17">
        <v>0</v>
      </c>
      <c r="F10" s="17">
        <v>0</v>
      </c>
      <c r="G10" s="17">
        <v>0</v>
      </c>
      <c r="H10" s="17">
        <v>0</v>
      </c>
    </row>
    <row r="11" spans="1:8" ht="15" customHeight="1" x14ac:dyDescent="0.15">
      <c r="A11" s="15">
        <f>ROW()</f>
        <v>11</v>
      </c>
      <c r="B11" s="16" t="s">
        <v>25</v>
      </c>
      <c r="C11" s="17" t="s">
        <v>25</v>
      </c>
      <c r="D11" s="16" t="s">
        <v>23</v>
      </c>
      <c r="E11" s="17">
        <v>0</v>
      </c>
      <c r="F11" s="17">
        <v>0</v>
      </c>
      <c r="G11" s="17">
        <v>0</v>
      </c>
      <c r="H11" s="17">
        <v>0</v>
      </c>
    </row>
    <row r="12" spans="1:8" ht="15" customHeight="1" x14ac:dyDescent="0.15">
      <c r="A12" s="15">
        <f>ROW()</f>
        <v>12</v>
      </c>
      <c r="B12" s="16" t="s">
        <v>25</v>
      </c>
      <c r="C12" s="17" t="s">
        <v>25</v>
      </c>
      <c r="D12" s="16" t="s">
        <v>118</v>
      </c>
      <c r="E12" s="17">
        <v>0</v>
      </c>
      <c r="F12" s="17">
        <v>0</v>
      </c>
      <c r="G12" s="17">
        <v>0</v>
      </c>
      <c r="H12" s="17">
        <v>0</v>
      </c>
    </row>
    <row r="13" spans="1:8" ht="15" customHeight="1" x14ac:dyDescent="0.15">
      <c r="A13" s="15">
        <f>ROW()</f>
        <v>13</v>
      </c>
      <c r="B13" s="16" t="s">
        <v>25</v>
      </c>
      <c r="C13" s="17" t="s">
        <v>25</v>
      </c>
      <c r="D13" s="16" t="s">
        <v>26</v>
      </c>
      <c r="E13" s="17">
        <v>73.23</v>
      </c>
      <c r="F13" s="17">
        <v>72.45</v>
      </c>
      <c r="G13" s="17">
        <v>0.78</v>
      </c>
      <c r="H13" s="17">
        <v>0</v>
      </c>
    </row>
    <row r="14" spans="1:8" ht="15" customHeight="1" x14ac:dyDescent="0.15">
      <c r="A14" s="15">
        <f>ROW()</f>
        <v>14</v>
      </c>
      <c r="B14" s="16" t="s">
        <v>25</v>
      </c>
      <c r="C14" s="17" t="s">
        <v>25</v>
      </c>
      <c r="D14" s="16" t="s">
        <v>119</v>
      </c>
      <c r="E14" s="17">
        <v>0</v>
      </c>
      <c r="F14" s="17">
        <v>0</v>
      </c>
      <c r="G14" s="17">
        <v>0</v>
      </c>
      <c r="H14" s="17">
        <v>0</v>
      </c>
    </row>
    <row r="15" spans="1:8" ht="15" customHeight="1" x14ac:dyDescent="0.15">
      <c r="A15" s="15">
        <f>ROW()</f>
        <v>15</v>
      </c>
      <c r="B15" s="16" t="s">
        <v>25</v>
      </c>
      <c r="C15" s="17" t="s">
        <v>25</v>
      </c>
      <c r="D15" s="16" t="s">
        <v>120</v>
      </c>
      <c r="E15" s="17">
        <v>12.86</v>
      </c>
      <c r="F15" s="17">
        <v>12.86</v>
      </c>
      <c r="G15" s="17">
        <v>0</v>
      </c>
      <c r="H15" s="17">
        <v>0</v>
      </c>
    </row>
    <row r="16" spans="1:8" ht="15" customHeight="1" x14ac:dyDescent="0.15">
      <c r="A16" s="15">
        <f>ROW()</f>
        <v>16</v>
      </c>
      <c r="B16" s="16" t="s">
        <v>25</v>
      </c>
      <c r="C16" s="17" t="s">
        <v>25</v>
      </c>
      <c r="D16" s="16" t="s">
        <v>121</v>
      </c>
      <c r="E16" s="17">
        <v>0</v>
      </c>
      <c r="F16" s="17">
        <v>0</v>
      </c>
      <c r="G16" s="17">
        <v>0</v>
      </c>
      <c r="H16" s="17">
        <v>0</v>
      </c>
    </row>
    <row r="17" spans="1:8" ht="15" customHeight="1" x14ac:dyDescent="0.15">
      <c r="A17" s="15">
        <f>ROW()</f>
        <v>17</v>
      </c>
      <c r="B17" s="16" t="s">
        <v>25</v>
      </c>
      <c r="C17" s="17" t="s">
        <v>25</v>
      </c>
      <c r="D17" s="16" t="s">
        <v>122</v>
      </c>
      <c r="E17" s="17">
        <v>0</v>
      </c>
      <c r="F17" s="17">
        <v>0</v>
      </c>
      <c r="G17" s="17">
        <v>0</v>
      </c>
      <c r="H17" s="17">
        <v>0</v>
      </c>
    </row>
    <row r="18" spans="1:8" ht="15" customHeight="1" x14ac:dyDescent="0.15">
      <c r="A18" s="15">
        <f>ROW()</f>
        <v>18</v>
      </c>
      <c r="B18" s="16" t="s">
        <v>25</v>
      </c>
      <c r="C18" s="17" t="s">
        <v>25</v>
      </c>
      <c r="D18" s="16" t="s">
        <v>123</v>
      </c>
      <c r="E18" s="17">
        <v>12697.32</v>
      </c>
      <c r="F18" s="17">
        <v>12697.32</v>
      </c>
      <c r="G18" s="17">
        <v>0</v>
      </c>
      <c r="H18" s="17">
        <v>0</v>
      </c>
    </row>
    <row r="19" spans="1:8" ht="15" customHeight="1" x14ac:dyDescent="0.15">
      <c r="A19" s="15">
        <f>ROW()</f>
        <v>19</v>
      </c>
      <c r="B19" s="16" t="s">
        <v>25</v>
      </c>
      <c r="C19" s="17" t="s">
        <v>25</v>
      </c>
      <c r="D19" s="16" t="s">
        <v>124</v>
      </c>
      <c r="E19" s="17">
        <v>0</v>
      </c>
      <c r="F19" s="17">
        <v>0</v>
      </c>
      <c r="G19" s="17">
        <v>0</v>
      </c>
      <c r="H19" s="17">
        <v>0</v>
      </c>
    </row>
    <row r="20" spans="1:8" ht="15" customHeight="1" x14ac:dyDescent="0.15">
      <c r="A20" s="15">
        <f>ROW()</f>
        <v>20</v>
      </c>
      <c r="B20" s="16" t="s">
        <v>25</v>
      </c>
      <c r="C20" s="17" t="s">
        <v>25</v>
      </c>
      <c r="D20" s="16" t="s">
        <v>182</v>
      </c>
      <c r="E20" s="17">
        <v>0</v>
      </c>
      <c r="F20" s="17">
        <v>0</v>
      </c>
      <c r="G20" s="17">
        <v>0</v>
      </c>
      <c r="H20" s="17">
        <v>0</v>
      </c>
    </row>
    <row r="21" spans="1:8" ht="15" customHeight="1" x14ac:dyDescent="0.15">
      <c r="A21" s="15">
        <f>ROW()</f>
        <v>21</v>
      </c>
      <c r="B21" s="16" t="s">
        <v>25</v>
      </c>
      <c r="C21" s="17" t="s">
        <v>25</v>
      </c>
      <c r="D21" s="16" t="s">
        <v>125</v>
      </c>
      <c r="E21" s="17">
        <v>0</v>
      </c>
      <c r="F21" s="17">
        <v>0</v>
      </c>
      <c r="G21" s="17">
        <v>0</v>
      </c>
      <c r="H21" s="17">
        <v>0</v>
      </c>
    </row>
    <row r="22" spans="1:8" ht="15" customHeight="1" x14ac:dyDescent="0.15">
      <c r="A22" s="15">
        <f>ROW()</f>
        <v>22</v>
      </c>
      <c r="B22" s="16" t="s">
        <v>25</v>
      </c>
      <c r="C22" s="17" t="s">
        <v>25</v>
      </c>
      <c r="D22" s="16" t="s">
        <v>126</v>
      </c>
      <c r="E22" s="17">
        <v>0</v>
      </c>
      <c r="F22" s="17">
        <v>0</v>
      </c>
      <c r="G22" s="17">
        <v>0</v>
      </c>
      <c r="H22" s="17">
        <v>0</v>
      </c>
    </row>
    <row r="23" spans="1:8" ht="15" customHeight="1" x14ac:dyDescent="0.15">
      <c r="A23" s="15">
        <f>ROW()</f>
        <v>23</v>
      </c>
      <c r="B23" s="16" t="s">
        <v>25</v>
      </c>
      <c r="C23" s="17" t="s">
        <v>25</v>
      </c>
      <c r="D23" s="16" t="s">
        <v>127</v>
      </c>
      <c r="E23" s="17">
        <v>0</v>
      </c>
      <c r="F23" s="17">
        <v>0</v>
      </c>
      <c r="G23" s="17">
        <v>0</v>
      </c>
      <c r="H23" s="17">
        <v>0</v>
      </c>
    </row>
    <row r="24" spans="1:8" ht="15" customHeight="1" x14ac:dyDescent="0.15">
      <c r="A24" s="15">
        <f>ROW()</f>
        <v>24</v>
      </c>
      <c r="B24" s="16" t="s">
        <v>25</v>
      </c>
      <c r="C24" s="17" t="s">
        <v>25</v>
      </c>
      <c r="D24" s="16" t="s">
        <v>128</v>
      </c>
      <c r="E24" s="17">
        <v>0</v>
      </c>
      <c r="F24" s="17">
        <v>0</v>
      </c>
      <c r="G24" s="17">
        <v>0</v>
      </c>
      <c r="H24" s="17">
        <v>0</v>
      </c>
    </row>
    <row r="25" spans="1:8" ht="15" customHeight="1" x14ac:dyDescent="0.15">
      <c r="A25" s="15">
        <f>ROW()</f>
        <v>25</v>
      </c>
      <c r="B25" s="16" t="s">
        <v>25</v>
      </c>
      <c r="C25" s="17" t="s">
        <v>25</v>
      </c>
      <c r="D25" s="16" t="s">
        <v>129</v>
      </c>
      <c r="E25" s="17">
        <v>0</v>
      </c>
      <c r="F25" s="17">
        <v>0</v>
      </c>
      <c r="G25" s="17">
        <v>0</v>
      </c>
      <c r="H25" s="17">
        <v>0</v>
      </c>
    </row>
    <row r="26" spans="1:8" ht="15" customHeight="1" x14ac:dyDescent="0.15">
      <c r="A26" s="15">
        <f>ROW()</f>
        <v>26</v>
      </c>
      <c r="B26" s="16" t="s">
        <v>25</v>
      </c>
      <c r="C26" s="17" t="s">
        <v>25</v>
      </c>
      <c r="D26" s="16" t="s">
        <v>130</v>
      </c>
      <c r="E26" s="17">
        <v>0</v>
      </c>
      <c r="F26" s="17">
        <v>0</v>
      </c>
      <c r="G26" s="17">
        <v>0</v>
      </c>
      <c r="H26" s="17">
        <v>0</v>
      </c>
    </row>
    <row r="27" spans="1:8" ht="15" customHeight="1" x14ac:dyDescent="0.15">
      <c r="A27" s="15">
        <f>ROW()</f>
        <v>27</v>
      </c>
      <c r="B27" s="16" t="s">
        <v>25</v>
      </c>
      <c r="C27" s="17" t="s">
        <v>25</v>
      </c>
      <c r="D27" s="16" t="s">
        <v>131</v>
      </c>
      <c r="E27" s="17">
        <v>0</v>
      </c>
      <c r="F27" s="17">
        <v>0</v>
      </c>
      <c r="G27" s="17">
        <v>0</v>
      </c>
      <c r="H27" s="17">
        <v>0</v>
      </c>
    </row>
    <row r="28" spans="1:8" ht="15" customHeight="1" x14ac:dyDescent="0.15">
      <c r="A28" s="15">
        <f>ROW()</f>
        <v>28</v>
      </c>
      <c r="B28" s="16" t="s">
        <v>25</v>
      </c>
      <c r="C28" s="17" t="s">
        <v>25</v>
      </c>
      <c r="D28" s="16" t="s">
        <v>132</v>
      </c>
      <c r="E28" s="17">
        <v>0</v>
      </c>
      <c r="F28" s="17">
        <v>0</v>
      </c>
      <c r="G28" s="17">
        <v>0</v>
      </c>
      <c r="H28" s="17">
        <v>0</v>
      </c>
    </row>
    <row r="29" spans="1:8" ht="15" customHeight="1" x14ac:dyDescent="0.15">
      <c r="A29" s="15">
        <f>ROW()</f>
        <v>29</v>
      </c>
      <c r="B29" s="16" t="s">
        <v>25</v>
      </c>
      <c r="C29" s="17" t="s">
        <v>25</v>
      </c>
      <c r="D29" s="16" t="s">
        <v>133</v>
      </c>
      <c r="E29" s="17">
        <v>0</v>
      </c>
      <c r="F29" s="17">
        <v>0</v>
      </c>
      <c r="G29" s="17">
        <v>0</v>
      </c>
      <c r="H29" s="17">
        <v>0</v>
      </c>
    </row>
    <row r="30" spans="1:8" ht="15" customHeight="1" x14ac:dyDescent="0.15">
      <c r="A30" s="15">
        <f>ROW()</f>
        <v>30</v>
      </c>
      <c r="B30" s="16" t="s">
        <v>25</v>
      </c>
      <c r="C30" s="17" t="s">
        <v>25</v>
      </c>
      <c r="D30" s="16" t="s">
        <v>134</v>
      </c>
      <c r="E30" s="17">
        <v>0</v>
      </c>
      <c r="F30" s="17">
        <v>0</v>
      </c>
      <c r="G30" s="17">
        <v>0</v>
      </c>
      <c r="H30" s="17">
        <v>0</v>
      </c>
    </row>
    <row r="31" spans="1:8" ht="15" customHeight="1" x14ac:dyDescent="0.15">
      <c r="A31" s="15">
        <f>ROW()</f>
        <v>31</v>
      </c>
      <c r="B31" s="16" t="s">
        <v>25</v>
      </c>
      <c r="C31" s="17" t="s">
        <v>25</v>
      </c>
      <c r="D31" s="16" t="s">
        <v>135</v>
      </c>
      <c r="E31" s="17">
        <v>0</v>
      </c>
      <c r="F31" s="17">
        <v>0</v>
      </c>
      <c r="G31" s="17">
        <v>0</v>
      </c>
      <c r="H31" s="17">
        <v>0</v>
      </c>
    </row>
    <row r="32" spans="1:8" ht="15" customHeight="1" x14ac:dyDescent="0.15">
      <c r="A32" s="15">
        <f>ROW()</f>
        <v>32</v>
      </c>
      <c r="B32" s="16" t="s">
        <v>25</v>
      </c>
      <c r="C32" s="17" t="s">
        <v>25</v>
      </c>
      <c r="D32" s="16" t="s">
        <v>136</v>
      </c>
      <c r="E32" s="17">
        <v>0</v>
      </c>
      <c r="F32" s="17">
        <v>0</v>
      </c>
      <c r="G32" s="17">
        <v>0</v>
      </c>
      <c r="H32" s="17">
        <v>0</v>
      </c>
    </row>
    <row r="33" spans="1:8" ht="15" customHeight="1" x14ac:dyDescent="0.15">
      <c r="A33" s="15">
        <f>ROW()</f>
        <v>33</v>
      </c>
      <c r="B33" s="16" t="s">
        <v>25</v>
      </c>
      <c r="C33" s="17" t="s">
        <v>25</v>
      </c>
      <c r="D33" s="16" t="s">
        <v>137</v>
      </c>
      <c r="E33" s="17">
        <v>0</v>
      </c>
      <c r="F33" s="17">
        <v>0</v>
      </c>
      <c r="G33" s="17">
        <v>0</v>
      </c>
      <c r="H33" s="17">
        <v>0</v>
      </c>
    </row>
    <row r="34" spans="1:8" ht="15" customHeight="1" x14ac:dyDescent="0.15">
      <c r="A34" s="15">
        <f>ROW()</f>
        <v>34</v>
      </c>
      <c r="B34" s="16" t="s">
        <v>25</v>
      </c>
      <c r="C34" s="17" t="s">
        <v>25</v>
      </c>
      <c r="D34" s="16" t="s">
        <v>138</v>
      </c>
      <c r="E34" s="17">
        <v>0</v>
      </c>
      <c r="F34" s="17">
        <v>0</v>
      </c>
      <c r="G34" s="17">
        <v>0</v>
      </c>
      <c r="H34" s="17">
        <v>0</v>
      </c>
    </row>
    <row r="35" spans="1:8" ht="15" customHeight="1" x14ac:dyDescent="0.15">
      <c r="A35" s="15">
        <f>ROW()</f>
        <v>35</v>
      </c>
      <c r="B35" s="16" t="s">
        <v>27</v>
      </c>
      <c r="C35" s="17">
        <v>12783.41</v>
      </c>
      <c r="D35" s="16" t="s">
        <v>28</v>
      </c>
      <c r="E35" s="17">
        <v>12783.41</v>
      </c>
      <c r="F35" s="17">
        <v>12782.63</v>
      </c>
      <c r="G35" s="17">
        <v>0.78</v>
      </c>
      <c r="H35" s="17">
        <v>0</v>
      </c>
    </row>
    <row r="36" spans="1:8" ht="15" customHeight="1" x14ac:dyDescent="0.15">
      <c r="A36" s="15">
        <f>ROW()</f>
        <v>36</v>
      </c>
      <c r="B36" s="16" t="s">
        <v>69</v>
      </c>
      <c r="C36" s="17">
        <v>0</v>
      </c>
      <c r="D36" s="16" t="s">
        <v>32</v>
      </c>
      <c r="E36" s="17">
        <v>0</v>
      </c>
      <c r="F36" s="17">
        <v>0</v>
      </c>
      <c r="G36" s="17">
        <v>0</v>
      </c>
      <c r="H36" s="17">
        <v>0</v>
      </c>
    </row>
    <row r="37" spans="1:8" ht="15" customHeight="1" x14ac:dyDescent="0.15">
      <c r="A37" s="15">
        <f>ROW()</f>
        <v>37</v>
      </c>
      <c r="B37" s="16" t="s">
        <v>33</v>
      </c>
      <c r="C37" s="17">
        <v>12783.41</v>
      </c>
      <c r="D37" s="16" t="s">
        <v>33</v>
      </c>
      <c r="E37" s="17">
        <v>12783.41</v>
      </c>
      <c r="F37" s="17">
        <v>12782.63</v>
      </c>
      <c r="G37" s="17">
        <v>0.78</v>
      </c>
      <c r="H37" s="17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4803149606299213" right="0.74803149606299213" top="0.42" bottom="0.5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4"/>
  <sheetViews>
    <sheetView showZeros="0" workbookViewId="0">
      <selection activeCell="E25" sqref="E2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7.875" style="2" customWidth="1"/>
    <col min="4" max="6" width="25" style="3" customWidth="1"/>
    <col min="7" max="16384" width="7.5" style="4"/>
  </cols>
  <sheetData>
    <row r="1" spans="1:6" s="18" customFormat="1" ht="37.5" customHeight="1" x14ac:dyDescent="0.15">
      <c r="A1" s="36" t="s">
        <v>154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8" customFormat="1" ht="15" customHeight="1" x14ac:dyDescent="0.15">
      <c r="A2" s="39" t="s">
        <v>109</v>
      </c>
      <c r="B2" s="37" t="str">
        <f>""</f>
        <v/>
      </c>
      <c r="C2" s="38" t="s">
        <v>181</v>
      </c>
      <c r="D2" s="37" t="str">
        <f>""</f>
        <v/>
      </c>
      <c r="E2" s="26" t="s">
        <v>181</v>
      </c>
      <c r="F2" s="26" t="s">
        <v>0</v>
      </c>
    </row>
    <row r="3" spans="1:6" s="18" customFormat="1" ht="15" customHeight="1" x14ac:dyDescent="0.15">
      <c r="A3" s="35" t="s">
        <v>1</v>
      </c>
      <c r="B3" s="35" t="s">
        <v>35</v>
      </c>
      <c r="C3" s="35" t="str">
        <f>""</f>
        <v/>
      </c>
      <c r="D3" s="35" t="s">
        <v>53</v>
      </c>
      <c r="E3" s="35" t="s">
        <v>56</v>
      </c>
      <c r="F3" s="35" t="s">
        <v>57</v>
      </c>
    </row>
    <row r="4" spans="1:6" s="18" customFormat="1" ht="15" customHeight="1" x14ac:dyDescent="0.15">
      <c r="A4" s="35" t="s">
        <v>5</v>
      </c>
      <c r="B4" s="23" t="s">
        <v>43</v>
      </c>
      <c r="C4" s="23" t="s">
        <v>44</v>
      </c>
      <c r="D4" s="35" t="str">
        <f>""</f>
        <v/>
      </c>
      <c r="E4" s="35" t="str">
        <f>""</f>
        <v/>
      </c>
      <c r="F4" s="35" t="s">
        <v>48</v>
      </c>
    </row>
    <row r="5" spans="1:6" s="18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</row>
    <row r="6" spans="1:6" ht="15" customHeight="1" x14ac:dyDescent="0.15">
      <c r="A6" s="15">
        <f>ROW()</f>
        <v>6</v>
      </c>
      <c r="B6" s="16" t="s">
        <v>25</v>
      </c>
      <c r="C6" s="16" t="s">
        <v>53</v>
      </c>
      <c r="D6" s="17">
        <v>12782.63</v>
      </c>
      <c r="E6" s="17">
        <v>359.38</v>
      </c>
      <c r="F6" s="17">
        <v>12423.25</v>
      </c>
    </row>
    <row r="7" spans="1:6" ht="15" customHeight="1" x14ac:dyDescent="0.15">
      <c r="A7" s="15">
        <f>ROW()</f>
        <v>7</v>
      </c>
      <c r="B7" s="16" t="s">
        <v>139</v>
      </c>
      <c r="C7" s="16" t="s">
        <v>140</v>
      </c>
      <c r="D7" s="17">
        <v>72.45</v>
      </c>
      <c r="E7" s="17">
        <v>72.45</v>
      </c>
      <c r="F7" s="17">
        <v>0</v>
      </c>
    </row>
    <row r="8" spans="1:6" ht="15" customHeight="1" x14ac:dyDescent="0.15">
      <c r="A8" s="15">
        <f>ROW()</f>
        <v>8</v>
      </c>
      <c r="B8" s="16" t="s">
        <v>141</v>
      </c>
      <c r="C8" s="16" t="s">
        <v>183</v>
      </c>
      <c r="D8" s="17">
        <v>58.54</v>
      </c>
      <c r="E8" s="17">
        <v>58.54</v>
      </c>
      <c r="F8" s="17">
        <v>0</v>
      </c>
    </row>
    <row r="9" spans="1:6" ht="15" customHeight="1" x14ac:dyDescent="0.15">
      <c r="A9" s="15">
        <f>ROW()</f>
        <v>9</v>
      </c>
      <c r="B9" s="16" t="s">
        <v>184</v>
      </c>
      <c r="C9" s="16" t="s">
        <v>185</v>
      </c>
      <c r="D9" s="17">
        <v>11.5</v>
      </c>
      <c r="E9" s="17">
        <v>11.5</v>
      </c>
      <c r="F9" s="17">
        <v>0</v>
      </c>
    </row>
    <row r="10" spans="1:6" ht="15" customHeight="1" x14ac:dyDescent="0.15">
      <c r="A10" s="15">
        <f>ROW()</f>
        <v>10</v>
      </c>
      <c r="B10" s="16" t="s">
        <v>142</v>
      </c>
      <c r="C10" s="16" t="s">
        <v>143</v>
      </c>
      <c r="D10" s="17">
        <v>33.6</v>
      </c>
      <c r="E10" s="17">
        <v>33.6</v>
      </c>
      <c r="F10" s="17">
        <v>0</v>
      </c>
    </row>
    <row r="11" spans="1:6" ht="15" customHeight="1" x14ac:dyDescent="0.15">
      <c r="A11" s="15">
        <f>ROW()</f>
        <v>11</v>
      </c>
      <c r="B11" s="16" t="s">
        <v>186</v>
      </c>
      <c r="C11" s="16" t="s">
        <v>187</v>
      </c>
      <c r="D11" s="17">
        <v>13.44</v>
      </c>
      <c r="E11" s="17">
        <v>13.44</v>
      </c>
      <c r="F11" s="17">
        <v>0</v>
      </c>
    </row>
    <row r="12" spans="1:6" ht="15" customHeight="1" x14ac:dyDescent="0.15">
      <c r="A12" s="15">
        <f>ROW()</f>
        <v>12</v>
      </c>
      <c r="B12" s="16" t="s">
        <v>144</v>
      </c>
      <c r="C12" s="16" t="s">
        <v>145</v>
      </c>
      <c r="D12" s="17">
        <v>13.91</v>
      </c>
      <c r="E12" s="17">
        <v>13.91</v>
      </c>
      <c r="F12" s="17">
        <v>0</v>
      </c>
    </row>
    <row r="13" spans="1:6" ht="15" customHeight="1" x14ac:dyDescent="0.15">
      <c r="A13" s="15">
        <f>ROW()</f>
        <v>13</v>
      </c>
      <c r="B13" s="16" t="s">
        <v>146</v>
      </c>
      <c r="C13" s="16" t="s">
        <v>147</v>
      </c>
      <c r="D13" s="17">
        <v>13.91</v>
      </c>
      <c r="E13" s="17">
        <v>13.91</v>
      </c>
      <c r="F13" s="17">
        <v>0</v>
      </c>
    </row>
    <row r="14" spans="1:6" ht="15" customHeight="1" x14ac:dyDescent="0.15">
      <c r="A14" s="15">
        <f>ROW()</f>
        <v>14</v>
      </c>
      <c r="B14" s="16" t="s">
        <v>148</v>
      </c>
      <c r="C14" s="16" t="s">
        <v>149</v>
      </c>
      <c r="D14" s="17">
        <v>12.86</v>
      </c>
      <c r="E14" s="17">
        <v>12.86</v>
      </c>
      <c r="F14" s="17">
        <v>0</v>
      </c>
    </row>
    <row r="15" spans="1:6" ht="15" customHeight="1" x14ac:dyDescent="0.15">
      <c r="A15" s="15">
        <f>ROW()</f>
        <v>15</v>
      </c>
      <c r="B15" s="16" t="s">
        <v>150</v>
      </c>
      <c r="C15" s="16" t="s">
        <v>151</v>
      </c>
      <c r="D15" s="17">
        <v>12.86</v>
      </c>
      <c r="E15" s="17">
        <v>12.86</v>
      </c>
      <c r="F15" s="17">
        <v>0</v>
      </c>
    </row>
    <row r="16" spans="1:6" ht="15" customHeight="1" x14ac:dyDescent="0.15">
      <c r="A16" s="15">
        <f>ROW()</f>
        <v>16</v>
      </c>
      <c r="B16" s="16" t="s">
        <v>152</v>
      </c>
      <c r="C16" s="16" t="s">
        <v>153</v>
      </c>
      <c r="D16" s="17">
        <v>12.86</v>
      </c>
      <c r="E16" s="17">
        <v>12.86</v>
      </c>
      <c r="F16" s="17">
        <v>0</v>
      </c>
    </row>
    <row r="17" spans="1:6" ht="15" customHeight="1" x14ac:dyDescent="0.15">
      <c r="A17" s="15">
        <f>ROW()</f>
        <v>17</v>
      </c>
      <c r="B17" s="16" t="s">
        <v>91</v>
      </c>
      <c r="C17" s="16" t="s">
        <v>92</v>
      </c>
      <c r="D17" s="17">
        <v>12697.32</v>
      </c>
      <c r="E17" s="17">
        <v>274.07</v>
      </c>
      <c r="F17" s="17">
        <v>12423.25</v>
      </c>
    </row>
    <row r="18" spans="1:6" ht="15" customHeight="1" x14ac:dyDescent="0.15">
      <c r="A18" s="15">
        <f>ROW()</f>
        <v>18</v>
      </c>
      <c r="B18" s="16" t="s">
        <v>93</v>
      </c>
      <c r="C18" s="16" t="s">
        <v>94</v>
      </c>
      <c r="D18" s="17">
        <v>12697.32</v>
      </c>
      <c r="E18" s="17">
        <v>274.07</v>
      </c>
      <c r="F18" s="17">
        <v>12423.25</v>
      </c>
    </row>
    <row r="19" spans="1:6" ht="15" customHeight="1" x14ac:dyDescent="0.15">
      <c r="A19" s="15">
        <f>ROW()</f>
        <v>19</v>
      </c>
      <c r="B19" s="16" t="s">
        <v>95</v>
      </c>
      <c r="C19" s="16" t="s">
        <v>54</v>
      </c>
      <c r="D19" s="17">
        <v>280.72000000000003</v>
      </c>
      <c r="E19" s="17">
        <v>274.07</v>
      </c>
      <c r="F19" s="17">
        <v>6.65</v>
      </c>
    </row>
    <row r="20" spans="1:6" ht="15" customHeight="1" x14ac:dyDescent="0.15">
      <c r="A20" s="15">
        <f>ROW()</f>
        <v>20</v>
      </c>
      <c r="B20" s="16" t="s">
        <v>192</v>
      </c>
      <c r="C20" s="16" t="s">
        <v>193</v>
      </c>
      <c r="D20" s="17">
        <v>6717.8</v>
      </c>
      <c r="E20" s="17">
        <v>0</v>
      </c>
      <c r="F20" s="17">
        <v>6717.8</v>
      </c>
    </row>
    <row r="21" spans="1:6" ht="15" customHeight="1" x14ac:dyDescent="0.15">
      <c r="A21" s="15">
        <f>ROW()</f>
        <v>21</v>
      </c>
      <c r="B21" s="16" t="s">
        <v>96</v>
      </c>
      <c r="C21" s="16" t="s">
        <v>97</v>
      </c>
      <c r="D21" s="17">
        <v>600</v>
      </c>
      <c r="E21" s="17">
        <v>0</v>
      </c>
      <c r="F21" s="17">
        <v>600</v>
      </c>
    </row>
    <row r="22" spans="1:6" ht="15" customHeight="1" x14ac:dyDescent="0.15">
      <c r="A22" s="15">
        <f>ROW()</f>
        <v>22</v>
      </c>
      <c r="B22" s="16" t="s">
        <v>98</v>
      </c>
      <c r="C22" s="16" t="s">
        <v>99</v>
      </c>
      <c r="D22" s="17">
        <v>595.4</v>
      </c>
      <c r="E22" s="17">
        <v>0</v>
      </c>
      <c r="F22" s="17">
        <v>595.4</v>
      </c>
    </row>
    <row r="23" spans="1:6" ht="15" customHeight="1" x14ac:dyDescent="0.15">
      <c r="A23" s="15">
        <f>ROW()</f>
        <v>23</v>
      </c>
      <c r="B23" s="16" t="s">
        <v>100</v>
      </c>
      <c r="C23" s="16" t="s">
        <v>101</v>
      </c>
      <c r="D23" s="17">
        <v>5</v>
      </c>
      <c r="E23" s="17">
        <v>0</v>
      </c>
      <c r="F23" s="17">
        <v>5</v>
      </c>
    </row>
    <row r="24" spans="1:6" ht="15" customHeight="1" x14ac:dyDescent="0.15">
      <c r="A24" s="15">
        <f>ROW()</f>
        <v>24</v>
      </c>
      <c r="B24" s="16" t="s">
        <v>102</v>
      </c>
      <c r="C24" s="16" t="s">
        <v>103</v>
      </c>
      <c r="D24" s="17">
        <v>4498.3999999999996</v>
      </c>
      <c r="E24" s="17">
        <v>0</v>
      </c>
      <c r="F24" s="17">
        <v>4498.3999999999996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0"/>
  <sheetViews>
    <sheetView showZeros="0" workbookViewId="0">
      <selection activeCell="D25" sqref="D2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18" customFormat="1" ht="37.5" customHeight="1" x14ac:dyDescent="0.15">
      <c r="A1" s="36" t="s">
        <v>155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8" customFormat="1" ht="15" customHeight="1" x14ac:dyDescent="0.15">
      <c r="A2" s="39" t="s">
        <v>109</v>
      </c>
      <c r="B2" s="37" t="str">
        <f>""</f>
        <v/>
      </c>
      <c r="C2" s="38" t="s">
        <v>181</v>
      </c>
      <c r="D2" s="37" t="str">
        <f>""</f>
        <v/>
      </c>
      <c r="E2" s="26" t="s">
        <v>181</v>
      </c>
      <c r="F2" s="26" t="s">
        <v>0</v>
      </c>
    </row>
    <row r="3" spans="1:6" s="18" customFormat="1" ht="15" customHeight="1" x14ac:dyDescent="0.15">
      <c r="A3" s="35" t="s">
        <v>1</v>
      </c>
      <c r="B3" s="35" t="s">
        <v>35</v>
      </c>
      <c r="C3" s="35" t="str">
        <f>""</f>
        <v/>
      </c>
      <c r="D3" s="35" t="s">
        <v>56</v>
      </c>
      <c r="E3" s="35" t="s">
        <v>56</v>
      </c>
      <c r="F3" s="35" t="s">
        <v>57</v>
      </c>
    </row>
    <row r="4" spans="1:6" s="18" customFormat="1" ht="15" customHeight="1" x14ac:dyDescent="0.15">
      <c r="A4" s="35" t="s">
        <v>5</v>
      </c>
      <c r="B4" s="23" t="s">
        <v>70</v>
      </c>
      <c r="C4" s="23" t="s">
        <v>44</v>
      </c>
      <c r="D4" s="23" t="s">
        <v>53</v>
      </c>
      <c r="E4" s="23" t="s">
        <v>71</v>
      </c>
      <c r="F4" s="23" t="s">
        <v>72</v>
      </c>
    </row>
    <row r="5" spans="1:6" s="18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</row>
    <row r="6" spans="1:6" ht="15" customHeight="1" x14ac:dyDescent="0.15">
      <c r="A6" s="15">
        <f>ROW()</f>
        <v>6</v>
      </c>
      <c r="B6" s="16" t="s">
        <v>25</v>
      </c>
      <c r="C6" s="16" t="s">
        <v>53</v>
      </c>
      <c r="D6" s="17">
        <v>359.38</v>
      </c>
      <c r="E6" s="17">
        <v>320.98</v>
      </c>
      <c r="F6" s="17">
        <v>38.4</v>
      </c>
    </row>
    <row r="7" spans="1:6" ht="15" customHeight="1" x14ac:dyDescent="0.15">
      <c r="A7" s="15">
        <f>ROW()</f>
        <v>7</v>
      </c>
      <c r="B7" s="16" t="s">
        <v>73</v>
      </c>
      <c r="C7" s="16" t="s">
        <v>74</v>
      </c>
      <c r="D7" s="17">
        <v>295.57</v>
      </c>
      <c r="E7" s="17">
        <v>295.57</v>
      </c>
      <c r="F7" s="17">
        <v>0</v>
      </c>
    </row>
    <row r="8" spans="1:6" ht="15" customHeight="1" x14ac:dyDescent="0.15">
      <c r="A8" s="15">
        <f>ROW()</f>
        <v>8</v>
      </c>
      <c r="B8" s="16" t="s">
        <v>75</v>
      </c>
      <c r="C8" s="16" t="s">
        <v>76</v>
      </c>
      <c r="D8" s="17">
        <v>206.08</v>
      </c>
      <c r="E8" s="17">
        <v>206.08</v>
      </c>
      <c r="F8" s="17">
        <v>0</v>
      </c>
    </row>
    <row r="9" spans="1:6" ht="15" customHeight="1" x14ac:dyDescent="0.15">
      <c r="A9" s="15">
        <f>ROW()</f>
        <v>9</v>
      </c>
      <c r="B9" s="16" t="s">
        <v>104</v>
      </c>
      <c r="C9" s="16" t="s">
        <v>105</v>
      </c>
      <c r="D9" s="17">
        <v>7.44</v>
      </c>
      <c r="E9" s="17">
        <v>7.44</v>
      </c>
      <c r="F9" s="17">
        <v>0</v>
      </c>
    </row>
    <row r="10" spans="1:6" ht="15" customHeight="1" x14ac:dyDescent="0.15">
      <c r="A10" s="15">
        <f>ROW()</f>
        <v>10</v>
      </c>
      <c r="B10" s="16" t="s">
        <v>156</v>
      </c>
      <c r="C10" s="16" t="s">
        <v>157</v>
      </c>
      <c r="D10" s="17">
        <v>4.16</v>
      </c>
      <c r="E10" s="17">
        <v>4.16</v>
      </c>
      <c r="F10" s="17">
        <v>0</v>
      </c>
    </row>
    <row r="11" spans="1:6" ht="15" customHeight="1" x14ac:dyDescent="0.15">
      <c r="A11" s="15">
        <f>ROW()</f>
        <v>11</v>
      </c>
      <c r="B11" s="16" t="s">
        <v>106</v>
      </c>
      <c r="C11" s="16" t="s">
        <v>107</v>
      </c>
      <c r="D11" s="17">
        <v>11.39</v>
      </c>
      <c r="E11" s="17">
        <v>11.39</v>
      </c>
      <c r="F11" s="17">
        <v>0</v>
      </c>
    </row>
    <row r="12" spans="1:6" ht="15" customHeight="1" x14ac:dyDescent="0.15">
      <c r="A12" s="15">
        <f>ROW()</f>
        <v>12</v>
      </c>
      <c r="B12" s="16" t="s">
        <v>158</v>
      </c>
      <c r="C12" s="16" t="s">
        <v>159</v>
      </c>
      <c r="D12" s="17">
        <v>33.6</v>
      </c>
      <c r="E12" s="17">
        <v>33.6</v>
      </c>
      <c r="F12" s="17">
        <v>0</v>
      </c>
    </row>
    <row r="13" spans="1:6" ht="15" customHeight="1" x14ac:dyDescent="0.15">
      <c r="A13" s="15">
        <f>ROW()</f>
        <v>13</v>
      </c>
      <c r="B13" s="16" t="s">
        <v>194</v>
      </c>
      <c r="C13" s="16" t="s">
        <v>195</v>
      </c>
      <c r="D13" s="17">
        <v>13.44</v>
      </c>
      <c r="E13" s="17">
        <v>13.44</v>
      </c>
      <c r="F13" s="17">
        <v>0</v>
      </c>
    </row>
    <row r="14" spans="1:6" ht="15" customHeight="1" x14ac:dyDescent="0.15">
      <c r="A14" s="15">
        <f>ROW()</f>
        <v>14</v>
      </c>
      <c r="B14" s="16" t="s">
        <v>160</v>
      </c>
      <c r="C14" s="16" t="s">
        <v>161</v>
      </c>
      <c r="D14" s="17">
        <v>12.09</v>
      </c>
      <c r="E14" s="17">
        <v>12.09</v>
      </c>
      <c r="F14" s="17">
        <v>0</v>
      </c>
    </row>
    <row r="15" spans="1:6" ht="15" customHeight="1" x14ac:dyDescent="0.15">
      <c r="A15" s="15">
        <f>ROW()</f>
        <v>15</v>
      </c>
      <c r="B15" s="16" t="s">
        <v>162</v>
      </c>
      <c r="C15" s="16" t="s">
        <v>163</v>
      </c>
      <c r="D15" s="17">
        <v>0.77</v>
      </c>
      <c r="E15" s="17">
        <v>0.77</v>
      </c>
      <c r="F15" s="17">
        <v>0</v>
      </c>
    </row>
    <row r="16" spans="1:6" ht="15" customHeight="1" x14ac:dyDescent="0.15">
      <c r="A16" s="15">
        <f>ROW()</f>
        <v>16</v>
      </c>
      <c r="B16" s="16" t="s">
        <v>164</v>
      </c>
      <c r="C16" s="16" t="s">
        <v>165</v>
      </c>
      <c r="D16" s="17">
        <v>6.6</v>
      </c>
      <c r="E16" s="17">
        <v>6.6</v>
      </c>
      <c r="F16" s="17">
        <v>0</v>
      </c>
    </row>
    <row r="17" spans="1:6" ht="15" customHeight="1" x14ac:dyDescent="0.15">
      <c r="A17" s="15">
        <f>ROW()</f>
        <v>17</v>
      </c>
      <c r="B17" s="16" t="s">
        <v>77</v>
      </c>
      <c r="C17" s="16" t="s">
        <v>78</v>
      </c>
      <c r="D17" s="17">
        <v>36.9</v>
      </c>
      <c r="E17" s="17">
        <v>0</v>
      </c>
      <c r="F17" s="17">
        <v>36.9</v>
      </c>
    </row>
    <row r="18" spans="1:6" ht="15" customHeight="1" x14ac:dyDescent="0.15">
      <c r="A18" s="15">
        <f>ROW()</f>
        <v>18</v>
      </c>
      <c r="B18" s="16" t="s">
        <v>79</v>
      </c>
      <c r="C18" s="16" t="s">
        <v>80</v>
      </c>
      <c r="D18" s="17">
        <v>10</v>
      </c>
      <c r="E18" s="17">
        <v>0</v>
      </c>
      <c r="F18" s="17">
        <v>10</v>
      </c>
    </row>
    <row r="19" spans="1:6" ht="15" customHeight="1" x14ac:dyDescent="0.15">
      <c r="A19" s="15">
        <f>ROW()</f>
        <v>19</v>
      </c>
      <c r="B19" s="16" t="s">
        <v>166</v>
      </c>
      <c r="C19" s="16" t="s">
        <v>167</v>
      </c>
      <c r="D19" s="17">
        <v>1</v>
      </c>
      <c r="E19" s="17">
        <v>0</v>
      </c>
      <c r="F19" s="17">
        <v>1</v>
      </c>
    </row>
    <row r="20" spans="1:6" ht="15" customHeight="1" x14ac:dyDescent="0.15">
      <c r="A20" s="15">
        <f>ROW()</f>
        <v>20</v>
      </c>
      <c r="B20" s="16" t="s">
        <v>168</v>
      </c>
      <c r="C20" s="16" t="s">
        <v>169</v>
      </c>
      <c r="D20" s="17">
        <v>8.8000000000000007</v>
      </c>
      <c r="E20" s="17">
        <v>0</v>
      </c>
      <c r="F20" s="17">
        <v>8.8000000000000007</v>
      </c>
    </row>
    <row r="21" spans="1:6" ht="15" customHeight="1" x14ac:dyDescent="0.15">
      <c r="A21" s="15">
        <f>ROW()</f>
        <v>21</v>
      </c>
      <c r="B21" s="16" t="s">
        <v>115</v>
      </c>
      <c r="C21" s="16" t="s">
        <v>116</v>
      </c>
      <c r="D21" s="17">
        <v>2.5</v>
      </c>
      <c r="E21" s="17">
        <v>0</v>
      </c>
      <c r="F21" s="17">
        <v>2.5</v>
      </c>
    </row>
    <row r="22" spans="1:6" ht="15" customHeight="1" x14ac:dyDescent="0.15">
      <c r="A22" s="15">
        <f>ROW()</f>
        <v>22</v>
      </c>
      <c r="B22" s="16" t="s">
        <v>170</v>
      </c>
      <c r="C22" s="16" t="s">
        <v>171</v>
      </c>
      <c r="D22" s="17">
        <v>5</v>
      </c>
      <c r="E22" s="17">
        <v>0</v>
      </c>
      <c r="F22" s="17">
        <v>5</v>
      </c>
    </row>
    <row r="23" spans="1:6" ht="15" customHeight="1" x14ac:dyDescent="0.15">
      <c r="A23" s="15">
        <f>ROW()</f>
        <v>23</v>
      </c>
      <c r="B23" s="16" t="s">
        <v>196</v>
      </c>
      <c r="C23" s="16" t="s">
        <v>197</v>
      </c>
      <c r="D23" s="17">
        <v>2.6</v>
      </c>
      <c r="E23" s="17">
        <v>0</v>
      </c>
      <c r="F23" s="17">
        <v>2.6</v>
      </c>
    </row>
    <row r="24" spans="1:6" ht="15" customHeight="1" x14ac:dyDescent="0.15">
      <c r="A24" s="15">
        <f>ROW()</f>
        <v>24</v>
      </c>
      <c r="B24" s="16" t="s">
        <v>198</v>
      </c>
      <c r="C24" s="16" t="s">
        <v>199</v>
      </c>
      <c r="D24" s="17">
        <v>7</v>
      </c>
      <c r="E24" s="17">
        <v>0</v>
      </c>
      <c r="F24" s="17">
        <v>7</v>
      </c>
    </row>
    <row r="25" spans="1:6" ht="15" customHeight="1" x14ac:dyDescent="0.15">
      <c r="A25" s="15">
        <f>ROW()</f>
        <v>25</v>
      </c>
      <c r="B25" s="16" t="s">
        <v>81</v>
      </c>
      <c r="C25" s="16" t="s">
        <v>82</v>
      </c>
      <c r="D25" s="17">
        <v>25.41</v>
      </c>
      <c r="E25" s="17">
        <v>25.41</v>
      </c>
      <c r="F25" s="17">
        <v>0</v>
      </c>
    </row>
    <row r="26" spans="1:6" ht="15" customHeight="1" x14ac:dyDescent="0.15">
      <c r="A26" s="15">
        <f>ROW()</f>
        <v>26</v>
      </c>
      <c r="B26" s="16" t="s">
        <v>200</v>
      </c>
      <c r="C26" s="16" t="s">
        <v>201</v>
      </c>
      <c r="D26" s="17">
        <v>11.5</v>
      </c>
      <c r="E26" s="17">
        <v>11.5</v>
      </c>
      <c r="F26" s="17">
        <v>0</v>
      </c>
    </row>
    <row r="27" spans="1:6" ht="15" customHeight="1" x14ac:dyDescent="0.15">
      <c r="A27" s="15">
        <f>ROW()</f>
        <v>27</v>
      </c>
      <c r="B27" s="16" t="s">
        <v>83</v>
      </c>
      <c r="C27" s="16" t="s">
        <v>84</v>
      </c>
      <c r="D27" s="17">
        <v>13.91</v>
      </c>
      <c r="E27" s="17">
        <v>13.91</v>
      </c>
      <c r="F27" s="17">
        <v>0</v>
      </c>
    </row>
    <row r="28" spans="1:6" ht="15" customHeight="1" x14ac:dyDescent="0.15">
      <c r="A28" s="15">
        <f>ROW()</f>
        <v>28</v>
      </c>
      <c r="B28" s="16" t="s">
        <v>172</v>
      </c>
      <c r="C28" s="16" t="s">
        <v>173</v>
      </c>
      <c r="D28" s="17">
        <v>1.5</v>
      </c>
      <c r="E28" s="17">
        <v>0</v>
      </c>
      <c r="F28" s="17">
        <v>1.5</v>
      </c>
    </row>
    <row r="29" spans="1:6" ht="15" customHeight="1" x14ac:dyDescent="0.15">
      <c r="A29" s="15">
        <f>ROW()</f>
        <v>29</v>
      </c>
      <c r="B29" s="16" t="s">
        <v>174</v>
      </c>
      <c r="C29" s="16" t="s">
        <v>175</v>
      </c>
      <c r="D29" s="17">
        <v>1.5</v>
      </c>
      <c r="E29" s="17">
        <v>0</v>
      </c>
      <c r="F29" s="17">
        <v>1.5</v>
      </c>
    </row>
    <row r="30" spans="1:6" ht="15" customHeight="1" x14ac:dyDescent="0.15">
      <c r="A30" s="20"/>
      <c r="B30" s="21"/>
      <c r="C30" s="21"/>
      <c r="D30" s="22"/>
      <c r="E30" s="22"/>
      <c r="F30" s="22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9"/>
  <sheetViews>
    <sheetView showZeros="0" workbookViewId="0">
      <selection activeCell="D8" sqref="D8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18" customFormat="1" ht="37.5" customHeight="1" x14ac:dyDescent="0.15">
      <c r="A1" s="36" t="s">
        <v>202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8" customFormat="1" ht="15" customHeight="1" x14ac:dyDescent="0.15">
      <c r="A2" s="39" t="s">
        <v>109</v>
      </c>
      <c r="B2" s="37" t="str">
        <f>""</f>
        <v/>
      </c>
      <c r="C2" s="38" t="s">
        <v>181</v>
      </c>
      <c r="D2" s="37" t="str">
        <f>""</f>
        <v/>
      </c>
      <c r="E2" s="26" t="s">
        <v>181</v>
      </c>
      <c r="F2" s="26" t="s">
        <v>0</v>
      </c>
    </row>
    <row r="3" spans="1:6" s="18" customFormat="1" ht="15" customHeight="1" x14ac:dyDescent="0.15">
      <c r="A3" s="35" t="s">
        <v>1</v>
      </c>
      <c r="B3" s="35" t="s">
        <v>35</v>
      </c>
      <c r="C3" s="35" t="str">
        <f>""</f>
        <v/>
      </c>
      <c r="D3" s="35" t="s">
        <v>53</v>
      </c>
      <c r="E3" s="35" t="s">
        <v>56</v>
      </c>
      <c r="F3" s="35" t="s">
        <v>57</v>
      </c>
    </row>
    <row r="4" spans="1:6" s="18" customFormat="1" ht="15" customHeight="1" x14ac:dyDescent="0.15">
      <c r="A4" s="35" t="s">
        <v>5</v>
      </c>
      <c r="B4" s="23" t="s">
        <v>43</v>
      </c>
      <c r="C4" s="23" t="s">
        <v>44</v>
      </c>
      <c r="D4" s="35" t="str">
        <f>""</f>
        <v/>
      </c>
      <c r="E4" s="35" t="str">
        <f>""</f>
        <v/>
      </c>
      <c r="F4" s="35" t="s">
        <v>48</v>
      </c>
    </row>
    <row r="5" spans="1:6" s="18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</row>
    <row r="6" spans="1:6" ht="15" customHeight="1" x14ac:dyDescent="0.15">
      <c r="A6" s="15">
        <f>ROW()</f>
        <v>6</v>
      </c>
      <c r="B6" s="16" t="s">
        <v>25</v>
      </c>
      <c r="C6" s="16" t="s">
        <v>53</v>
      </c>
      <c r="D6" s="17">
        <v>0.78</v>
      </c>
      <c r="E6" s="17">
        <v>0</v>
      </c>
      <c r="F6" s="17">
        <v>0.78</v>
      </c>
    </row>
    <row r="7" spans="1:6" ht="15" customHeight="1" x14ac:dyDescent="0.15">
      <c r="A7" s="15">
        <f>ROW()</f>
        <v>7</v>
      </c>
      <c r="B7" s="16" t="s">
        <v>139</v>
      </c>
      <c r="C7" s="16" t="s">
        <v>140</v>
      </c>
      <c r="D7" s="17">
        <v>0.78</v>
      </c>
      <c r="E7" s="17">
        <v>0</v>
      </c>
      <c r="F7" s="17">
        <v>0.78</v>
      </c>
    </row>
    <row r="8" spans="1:6" ht="15" customHeight="1" x14ac:dyDescent="0.15">
      <c r="A8" s="15">
        <f>ROW()</f>
        <v>8</v>
      </c>
      <c r="B8" s="16" t="s">
        <v>188</v>
      </c>
      <c r="C8" s="16" t="s">
        <v>189</v>
      </c>
      <c r="D8" s="17">
        <v>0.78</v>
      </c>
      <c r="E8" s="17">
        <v>0</v>
      </c>
      <c r="F8" s="17">
        <v>0.78</v>
      </c>
    </row>
    <row r="9" spans="1:6" ht="15" customHeight="1" x14ac:dyDescent="0.15">
      <c r="A9" s="15">
        <f>ROW()</f>
        <v>9</v>
      </c>
      <c r="B9" s="16" t="s">
        <v>190</v>
      </c>
      <c r="C9" s="16" t="s">
        <v>191</v>
      </c>
      <c r="D9" s="17">
        <v>0.78</v>
      </c>
      <c r="E9" s="17">
        <v>0</v>
      </c>
      <c r="F9" s="17">
        <v>0.78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7"/>
  <sheetViews>
    <sheetView showZeros="0" workbookViewId="0">
      <selection activeCell="A7" sqref="A7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16384" width="7.5" style="4"/>
  </cols>
  <sheetData>
    <row r="1" spans="1:6" s="18" customFormat="1" ht="37.5" customHeight="1" x14ac:dyDescent="0.15">
      <c r="A1" s="36" t="s">
        <v>203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8" customFormat="1" ht="15" customHeight="1" x14ac:dyDescent="0.15">
      <c r="A2" s="39" t="s">
        <v>109</v>
      </c>
      <c r="B2" s="37" t="str">
        <f>""</f>
        <v/>
      </c>
      <c r="C2" s="38" t="s">
        <v>181</v>
      </c>
      <c r="D2" s="37" t="str">
        <f>""</f>
        <v/>
      </c>
      <c r="E2" s="26" t="s">
        <v>181</v>
      </c>
      <c r="F2" s="26" t="s">
        <v>0</v>
      </c>
    </row>
    <row r="3" spans="1:6" s="18" customFormat="1" ht="15" customHeight="1" x14ac:dyDescent="0.15">
      <c r="A3" s="35" t="s">
        <v>1</v>
      </c>
      <c r="B3" s="35" t="s">
        <v>35</v>
      </c>
      <c r="C3" s="35" t="str">
        <f>""</f>
        <v/>
      </c>
      <c r="D3" s="35" t="s">
        <v>53</v>
      </c>
      <c r="E3" s="35" t="s">
        <v>56</v>
      </c>
      <c r="F3" s="35" t="s">
        <v>57</v>
      </c>
    </row>
    <row r="4" spans="1:6" s="18" customFormat="1" ht="15" customHeight="1" x14ac:dyDescent="0.15">
      <c r="A4" s="35" t="s">
        <v>5</v>
      </c>
      <c r="B4" s="23" t="s">
        <v>43</v>
      </c>
      <c r="C4" s="23" t="s">
        <v>44</v>
      </c>
      <c r="D4" s="35" t="str">
        <f>""</f>
        <v/>
      </c>
      <c r="E4" s="35" t="str">
        <f>""</f>
        <v/>
      </c>
      <c r="F4" s="35" t="s">
        <v>48</v>
      </c>
    </row>
    <row r="5" spans="1:6" s="18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</row>
    <row r="6" spans="1:6" ht="15" customHeight="1" x14ac:dyDescent="0.15">
      <c r="A6" s="15">
        <f>ROW()</f>
        <v>6</v>
      </c>
      <c r="B6" s="16" t="s">
        <v>25</v>
      </c>
      <c r="C6" s="16" t="s">
        <v>53</v>
      </c>
      <c r="D6" s="17" t="s">
        <v>25</v>
      </c>
      <c r="E6" s="17">
        <v>0</v>
      </c>
      <c r="F6" s="17" t="s">
        <v>25</v>
      </c>
    </row>
    <row r="7" spans="1:6" ht="15" customHeight="1" x14ac:dyDescent="0.15">
      <c r="A7" s="27" t="s">
        <v>204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4"/>
  <sheetViews>
    <sheetView showZeros="0" workbookViewId="0">
      <selection activeCell="E12" sqref="E1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6" width="20" style="3" customWidth="1"/>
    <col min="7" max="7" width="13.875" style="4" bestFit="1" customWidth="1"/>
    <col min="8" max="16384" width="7.5" style="4"/>
  </cols>
  <sheetData>
    <row r="1" spans="1:7" s="18" customFormat="1" ht="37.5" customHeight="1" x14ac:dyDescent="0.15">
      <c r="A1" s="36" t="s">
        <v>176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  <c r="G1" s="37" t="str">
        <f>""</f>
        <v/>
      </c>
    </row>
    <row r="2" spans="1:7" s="18" customFormat="1" ht="15" customHeight="1" x14ac:dyDescent="0.15">
      <c r="A2" s="39" t="s">
        <v>109</v>
      </c>
      <c r="B2" s="37" t="str">
        <f>""</f>
        <v/>
      </c>
      <c r="C2" s="37" t="str">
        <f>""</f>
        <v/>
      </c>
      <c r="D2" s="38" t="s">
        <v>181</v>
      </c>
      <c r="E2" s="39" t="str">
        <f>""</f>
        <v/>
      </c>
      <c r="F2" s="26" t="s">
        <v>181</v>
      </c>
      <c r="G2" s="26" t="s">
        <v>0</v>
      </c>
    </row>
    <row r="3" spans="1:7" s="18" customFormat="1" ht="15" customHeight="1" x14ac:dyDescent="0.15">
      <c r="A3" s="35" t="s">
        <v>1</v>
      </c>
      <c r="B3" s="35" t="s">
        <v>85</v>
      </c>
      <c r="C3" s="35" t="s">
        <v>3</v>
      </c>
      <c r="D3" s="35" t="str">
        <f>""</f>
        <v/>
      </c>
      <c r="E3" s="35" t="str">
        <f>""</f>
        <v/>
      </c>
      <c r="F3" s="35" t="str">
        <f>""</f>
        <v/>
      </c>
      <c r="G3" s="35" t="str">
        <f>""</f>
        <v/>
      </c>
    </row>
    <row r="4" spans="1:7" s="18" customFormat="1" ht="15" customHeight="1" x14ac:dyDescent="0.15">
      <c r="A4" s="35" t="s">
        <v>5</v>
      </c>
      <c r="B4" s="35" t="str">
        <f>""</f>
        <v/>
      </c>
      <c r="C4" s="23" t="s">
        <v>53</v>
      </c>
      <c r="D4" s="23" t="s">
        <v>63</v>
      </c>
      <c r="E4" s="23" t="s">
        <v>86</v>
      </c>
      <c r="F4" s="23" t="s">
        <v>65</v>
      </c>
      <c r="G4" s="23" t="s">
        <v>117</v>
      </c>
    </row>
    <row r="5" spans="1:7" s="18" customFormat="1" ht="15" customHeight="1" x14ac:dyDescent="0.15">
      <c r="A5" s="23" t="s">
        <v>5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49</v>
      </c>
      <c r="G5" s="23" t="s">
        <v>50</v>
      </c>
    </row>
    <row r="6" spans="1:7" ht="15" customHeight="1" x14ac:dyDescent="0.15">
      <c r="A6" s="15">
        <f>ROW()</f>
        <v>6</v>
      </c>
      <c r="B6" s="16" t="s">
        <v>53</v>
      </c>
      <c r="C6" s="17">
        <v>12.2</v>
      </c>
      <c r="D6" s="17">
        <v>12.2</v>
      </c>
      <c r="E6" s="17" t="s">
        <v>25</v>
      </c>
      <c r="F6" s="17" t="s">
        <v>25</v>
      </c>
      <c r="G6" s="17" t="s">
        <v>25</v>
      </c>
    </row>
    <row r="7" spans="1:7" ht="15" customHeight="1" x14ac:dyDescent="0.15">
      <c r="A7" s="15">
        <f>ROW()</f>
        <v>7</v>
      </c>
      <c r="B7" s="16" t="s">
        <v>177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</row>
    <row r="8" spans="1:7" ht="15" customHeight="1" x14ac:dyDescent="0.15">
      <c r="A8" s="15">
        <f>ROW()</f>
        <v>8</v>
      </c>
      <c r="B8" s="16" t="s">
        <v>87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ht="15" customHeight="1" x14ac:dyDescent="0.15">
      <c r="A9" s="15">
        <f>ROW()</f>
        <v>9</v>
      </c>
      <c r="B9" s="16" t="s">
        <v>178</v>
      </c>
      <c r="C9" s="17" t="s">
        <v>25</v>
      </c>
      <c r="D9" s="17" t="s">
        <v>25</v>
      </c>
      <c r="E9" s="17" t="s">
        <v>25</v>
      </c>
      <c r="F9" s="17" t="s">
        <v>25</v>
      </c>
      <c r="G9" s="17" t="s">
        <v>25</v>
      </c>
    </row>
    <row r="10" spans="1:7" ht="15" customHeight="1" x14ac:dyDescent="0.15">
      <c r="A10" s="15">
        <f>ROW()</f>
        <v>10</v>
      </c>
      <c r="B10" s="16" t="s">
        <v>179</v>
      </c>
      <c r="C10" s="17" t="s">
        <v>25</v>
      </c>
      <c r="D10" s="17" t="s">
        <v>25</v>
      </c>
      <c r="E10" s="17" t="s">
        <v>25</v>
      </c>
      <c r="F10" s="17" t="s">
        <v>25</v>
      </c>
      <c r="G10" s="17" t="s">
        <v>25</v>
      </c>
    </row>
    <row r="11" spans="1:7" ht="15" customHeight="1" x14ac:dyDescent="0.15">
      <c r="A11" s="15">
        <f>ROW()</f>
        <v>11</v>
      </c>
      <c r="B11" s="16" t="s">
        <v>88</v>
      </c>
      <c r="C11" s="17">
        <v>11</v>
      </c>
      <c r="D11" s="17">
        <v>11</v>
      </c>
      <c r="E11" s="17">
        <v>0</v>
      </c>
      <c r="F11" s="17">
        <v>0</v>
      </c>
      <c r="G11" s="17">
        <v>0</v>
      </c>
    </row>
    <row r="12" spans="1:7" ht="15" customHeight="1" x14ac:dyDescent="0.15">
      <c r="A12" s="15">
        <f>ROW()</f>
        <v>12</v>
      </c>
      <c r="B12" s="16" t="s">
        <v>89</v>
      </c>
      <c r="C12" s="17" t="s">
        <v>25</v>
      </c>
      <c r="D12" s="17" t="s">
        <v>25</v>
      </c>
      <c r="E12" s="17" t="s">
        <v>25</v>
      </c>
      <c r="F12" s="17" t="s">
        <v>25</v>
      </c>
      <c r="G12" s="17" t="s">
        <v>25</v>
      </c>
    </row>
    <row r="13" spans="1:7" ht="15" customHeight="1" x14ac:dyDescent="0.15">
      <c r="A13" s="15">
        <f>ROW()</f>
        <v>13</v>
      </c>
      <c r="B13" s="16" t="s">
        <v>180</v>
      </c>
      <c r="C13" s="28">
        <v>11</v>
      </c>
      <c r="D13" s="28">
        <v>11</v>
      </c>
      <c r="E13" s="17">
        <v>0</v>
      </c>
      <c r="F13" s="17">
        <v>0</v>
      </c>
      <c r="G13" s="17">
        <v>0</v>
      </c>
    </row>
    <row r="14" spans="1:7" ht="15" customHeight="1" x14ac:dyDescent="0.15">
      <c r="A14" s="15">
        <f>ROW()</f>
        <v>14</v>
      </c>
      <c r="B14" s="16" t="s">
        <v>90</v>
      </c>
      <c r="C14" s="28">
        <v>1.2</v>
      </c>
      <c r="D14" s="28">
        <v>1.2</v>
      </c>
      <c r="E14" s="17">
        <v>0</v>
      </c>
      <c r="F14" s="17">
        <v>0</v>
      </c>
      <c r="G14" s="17">
        <v>0</v>
      </c>
    </row>
  </sheetData>
  <mergeCells count="5">
    <mergeCell ref="A3:A4"/>
    <mergeCell ref="B3:B4"/>
    <mergeCell ref="C3:G3"/>
    <mergeCell ref="A1:G1"/>
    <mergeCell ref="A2:E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1996-12-17T01:32:42Z</dcterms:created>
  <dcterms:modified xsi:type="dcterms:W3CDTF">2021-05-23T02:00:34Z</dcterms:modified>
</cp:coreProperties>
</file>