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19230" windowHeight="10710" activeTab="2"/>
  </bookViews>
  <sheets>
    <sheet name="附件2" sheetId="28" r:id="rId1"/>
    <sheet name="附件4" sheetId="30" r:id="rId2"/>
    <sheet name="附件5" sheetId="34" r:id="rId3"/>
  </sheets>
  <calcPr calcId="125725"/>
</workbook>
</file>

<file path=xl/calcChain.xml><?xml version="1.0" encoding="utf-8"?>
<calcChain xmlns="http://schemas.openxmlformats.org/spreadsheetml/2006/main">
  <c r="G6" i="30"/>
  <c r="E6"/>
</calcChain>
</file>

<file path=xl/sharedStrings.xml><?xml version="1.0" encoding="utf-8"?>
<sst xmlns="http://schemas.openxmlformats.org/spreadsheetml/2006/main" count="124" uniqueCount="60">
  <si>
    <t>附件2</t>
  </si>
  <si>
    <t>2017年至2019年发行的新增地方政府专项债券情况表</t>
  </si>
  <si>
    <t>单位：万元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</si>
  <si>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</si>
  <si>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</si>
  <si>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</si>
  <si>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</si>
  <si>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</si>
  <si>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</si>
  <si>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</si>
  <si>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</si>
  <si>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</si>
  <si>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</si>
  <si>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</si>
  <si>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</si>
  <si>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</si>
  <si>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</si>
  <si>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</si>
  <si>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</si>
  <si>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</si>
  <si>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</si>
  <si>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</si>
  <si>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魏县</t>
  </si>
  <si>
    <t>交通局</t>
  </si>
  <si>
    <t>2017年河北省政府专项债券（二期）</t>
  </si>
  <si>
    <t>1705083</t>
  </si>
  <si>
    <t>专项债券</t>
  </si>
  <si>
    <t>2017-06-12</t>
  </si>
  <si>
    <t>从峰线改扩建等</t>
  </si>
  <si>
    <t>已完工</t>
  </si>
  <si>
    <t>未运营</t>
  </si>
  <si>
    <t>2017年河北省政府专项债券（四期）</t>
  </si>
  <si>
    <t>1705085</t>
  </si>
  <si>
    <t>2017年河北省政府专项债券（二十四期）</t>
  </si>
  <si>
    <t>1705543</t>
  </si>
  <si>
    <t>2017-11-13</t>
  </si>
  <si>
    <t>注：本表由各级财政部门组织本地区和本级债券资金使用部门在六月中旬之前进行填报，并在每年六月底之前分别由地方各级财政部门、本级债券资金使用部门分别进行公开。</t>
  </si>
  <si>
    <t>附件4</t>
  </si>
  <si>
    <t>2017年至2019年发行的新增地方政府专项债券资金收支情况表</t>
  </si>
  <si>
    <t>序号</t>
  </si>
  <si>
    <t>2017年至2019年末新增专项债券资金收入</t>
  </si>
  <si>
    <t>2017年至2019年末新增一般债券资金安排的支出</t>
  </si>
  <si>
    <t>金额</t>
  </si>
  <si>
    <t>支出功能分类</t>
  </si>
  <si>
    <t>合计</t>
  </si>
  <si>
    <t>附件5</t>
  </si>
  <si>
    <t>2017年至2019年发行的新增政府专项债券项目收入及对应资产情况表</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</si>
  <si>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</si>
  <si>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</si>
  <si>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</si>
  <si>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</si>
  <si>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</si>
  <si>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</si>
  <si>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</si>
  <si>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</si>
  <si>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</si>
  <si>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</si>
  <si>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</si>
  <si>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</si>
  <si>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道路设施</t>
  </si>
</sst>
</file>

<file path=xl/styles.xml><?xml version="1.0" encoding="utf-8"?>
<styleSheet xmlns="http://schemas.openxmlformats.org/spreadsheetml/2006/main">
  <numFmts count="3">
    <numFmt numFmtId="176" formatCode="#,##0.00000"/>
    <numFmt numFmtId="177" formatCode="0_ "/>
    <numFmt numFmtId="178" formatCode="#,##0.000000"/>
  </numFmts>
  <fonts count="13">
    <font>
      <sz val="11"/>
      <color indexed="8"/>
      <name val="宋体"/>
      <charset val="1"/>
      <scheme val="minor"/>
    </font>
    <font>
      <b/>
      <sz val="11"/>
      <color indexed="8"/>
      <name val="SimSun"/>
      <charset val="134"/>
    </font>
    <font>
      <sz val="9"/>
      <name val="SimSun"/>
      <charset val="134"/>
    </font>
    <font>
      <b/>
      <sz val="20"/>
      <name val="SimSun"/>
      <charset val="134"/>
    </font>
    <font>
      <b/>
      <sz val="11"/>
      <color indexed="8"/>
      <name val="宋体"/>
      <family val="3"/>
      <charset val="134"/>
      <scheme val="minor"/>
    </font>
    <font>
      <sz val="11"/>
      <name val="SimSun"/>
      <charset val="134"/>
    </font>
    <font>
      <sz val="11"/>
      <color indexed="8"/>
      <name val="宋体"/>
      <family val="3"/>
      <charset val="134"/>
      <scheme val="minor"/>
    </font>
    <font>
      <sz val="10.5"/>
      <color indexed="8"/>
      <name val="SimSun"/>
      <charset val="134"/>
    </font>
    <font>
      <sz val="11"/>
      <color indexed="8"/>
      <name val="SimSun"/>
      <charset val="134"/>
    </font>
    <font>
      <b/>
      <sz val="18"/>
      <name val="SimSun"/>
      <charset val="134"/>
    </font>
    <font>
      <b/>
      <sz val="11"/>
      <name val="SimSun"/>
      <charset val="134"/>
    </font>
    <font>
      <sz val="10"/>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top style="medium">
        <color rgb="FF000000"/>
      </top>
      <bottom/>
      <diagonal/>
    </border>
    <border>
      <left/>
      <right style="thin">
        <color rgb="FF000000"/>
      </right>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style="thin">
        <color rgb="FF000000"/>
      </left>
      <right style="thin">
        <color auto="1"/>
      </right>
      <top/>
      <bottom style="thin">
        <color auto="1"/>
      </bottom>
      <diagonal/>
    </border>
    <border>
      <left style="thin">
        <color rgb="FF000000"/>
      </left>
      <right/>
      <top/>
      <bottom/>
      <diagonal/>
    </border>
    <border>
      <left style="thin">
        <color rgb="FF000000"/>
      </left>
      <right/>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rgb="FF000000"/>
      </bottom>
      <diagonal/>
    </border>
  </borders>
  <cellStyleXfs count="1">
    <xf numFmtId="0" fontId="0" fillId="0" borderId="0">
      <alignment vertical="center"/>
    </xf>
  </cellStyleXfs>
  <cellXfs count="97">
    <xf numFmtId="0" fontId="0" fillId="0" borderId="0" xfId="0" applyFont="1">
      <alignment vertical="center"/>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0" fillId="0" borderId="2" xfId="0" applyFont="1" applyBorder="1">
      <alignment vertical="center"/>
    </xf>
    <xf numFmtId="0" fontId="1" fillId="0" borderId="1" xfId="0" applyFont="1" applyBorder="1" applyAlignment="1">
      <alignment horizontal="center" vertical="center" wrapText="1"/>
    </xf>
    <xf numFmtId="0" fontId="0" fillId="0" borderId="1" xfId="0" applyFont="1" applyBorder="1">
      <alignment vertical="center"/>
    </xf>
    <xf numFmtId="0" fontId="5" fillId="0" borderId="10" xfId="0" applyFont="1" applyFill="1" applyBorder="1" applyAlignment="1">
      <alignment horizontal="center" vertical="center" wrapText="1"/>
    </xf>
    <xf numFmtId="0" fontId="6" fillId="0" borderId="1" xfId="0" applyFont="1" applyBorder="1">
      <alignmen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6" fillId="0" borderId="0" xfId="0" applyFont="1">
      <alignment vertical="center"/>
    </xf>
    <xf numFmtId="0" fontId="0" fillId="0" borderId="11" xfId="0" applyFont="1" applyBorder="1">
      <alignment vertical="center"/>
    </xf>
    <xf numFmtId="0" fontId="8" fillId="0" borderId="1" xfId="0" applyFont="1" applyBorder="1" applyAlignment="1">
      <alignment horizontal="center" vertical="center" wrapText="1"/>
    </xf>
    <xf numFmtId="0" fontId="2" fillId="0" borderId="2" xfId="0" applyFont="1" applyFill="1" applyBorder="1" applyAlignment="1">
      <alignment horizontal="right" vertical="center" wrapText="1"/>
    </xf>
    <xf numFmtId="0" fontId="0" fillId="0" borderId="0" xfId="0" applyFont="1" applyFill="1" applyAlignment="1">
      <alignment vertical="center"/>
    </xf>
    <xf numFmtId="0" fontId="2" fillId="0" borderId="0" xfId="0" applyFont="1" applyFill="1" applyBorder="1" applyAlignment="1">
      <alignment horizontal="right"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2" fillId="0" borderId="22" xfId="0" applyFont="1" applyFill="1" applyBorder="1" applyAlignment="1">
      <alignment vertical="center" wrapText="1"/>
    </xf>
    <xf numFmtId="0" fontId="5" fillId="0" borderId="1" xfId="0" applyFont="1" applyFill="1" applyBorder="1" applyAlignment="1">
      <alignment horizontal="center" vertical="center" wrapText="1"/>
    </xf>
    <xf numFmtId="178" fontId="5" fillId="0" borderId="22" xfId="0" applyNumberFormat="1" applyFont="1" applyFill="1" applyBorder="1" applyAlignment="1">
      <alignment horizontal="righ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5" xfId="0" applyFont="1" applyBorder="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1" xfId="0" applyFont="1" applyFill="1" applyBorder="1" applyAlignment="1">
      <alignment vertical="center"/>
    </xf>
    <xf numFmtId="0" fontId="0" fillId="0" borderId="7" xfId="0" applyFont="1" applyFill="1" applyBorder="1" applyAlignment="1">
      <alignment vertical="center"/>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176" fontId="5" fillId="0" borderId="28" xfId="0"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5" xfId="0" applyFont="1" applyFill="1" applyBorder="1" applyAlignment="1">
      <alignment horizontal="center" vertical="center" wrapText="1"/>
    </xf>
    <xf numFmtId="10" fontId="5" fillId="0" borderId="1" xfId="0" applyNumberFormat="1" applyFont="1" applyFill="1" applyBorder="1" applyAlignment="1">
      <alignment horizontal="right" vertical="center" wrapText="1"/>
    </xf>
    <xf numFmtId="178" fontId="5" fillId="2" borderId="1" xfId="0" applyNumberFormat="1" applyFont="1" applyFill="1" applyBorder="1" applyAlignment="1">
      <alignment horizontal="right" vertical="center" wrapText="1"/>
    </xf>
    <xf numFmtId="0" fontId="5" fillId="0" borderId="28" xfId="0" applyFont="1" applyFill="1" applyBorder="1" applyAlignment="1">
      <alignment horizontal="right" vertical="center" wrapText="1"/>
    </xf>
    <xf numFmtId="0" fontId="5" fillId="0" borderId="37" xfId="0" applyFont="1" applyFill="1" applyBorder="1" applyAlignment="1">
      <alignment horizontal="left" vertical="center" wrapText="1"/>
    </xf>
    <xf numFmtId="178" fontId="5" fillId="0" borderId="28" xfId="0" applyNumberFormat="1" applyFont="1" applyFill="1" applyBorder="1" applyAlignment="1">
      <alignment horizontal="right" vertical="center" wrapText="1"/>
    </xf>
    <xf numFmtId="178" fontId="5" fillId="0" borderId="37" xfId="0" applyNumberFormat="1" applyFont="1" applyFill="1" applyBorder="1" applyAlignment="1">
      <alignment horizontal="right" vertical="center" wrapText="1"/>
    </xf>
    <xf numFmtId="178" fontId="5" fillId="0" borderId="7" xfId="0" applyNumberFormat="1" applyFont="1" applyFill="1" applyBorder="1" applyAlignment="1">
      <alignment horizontal="right" vertical="center" wrapText="1"/>
    </xf>
    <xf numFmtId="178" fontId="5" fillId="0" borderId="37" xfId="0" applyNumberFormat="1" applyFont="1" applyFill="1" applyBorder="1" applyAlignment="1">
      <alignment horizontal="center" vertical="center" wrapText="1"/>
    </xf>
    <xf numFmtId="178" fontId="5" fillId="0" borderId="38" xfId="0" applyNumberFormat="1" applyFont="1" applyFill="1" applyBorder="1" applyAlignment="1">
      <alignment horizontal="right" vertical="center" wrapText="1"/>
    </xf>
    <xf numFmtId="178" fontId="5" fillId="0" borderId="3" xfId="0"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33"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wrapText="1"/>
    </xf>
    <xf numFmtId="4" fontId="5" fillId="2" borderId="25" xfId="0" applyNumberFormat="1" applyFont="1" applyFill="1" applyBorder="1" applyAlignment="1">
      <alignment horizontal="center" vertical="center" wrapText="1"/>
    </xf>
    <xf numFmtId="4" fontId="5" fillId="2" borderId="7"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10" fillId="0" borderId="26" xfId="0" applyNumberFormat="1" applyFont="1" applyFill="1" applyBorder="1" applyAlignment="1">
      <alignment horizontal="center" vertical="center" wrapText="1"/>
    </xf>
    <xf numFmtId="0" fontId="10" fillId="0" borderId="29" xfId="0" applyNumberFormat="1" applyFont="1" applyFill="1" applyBorder="1" applyAlignment="1">
      <alignment horizontal="center" vertical="center" wrapText="1"/>
    </xf>
    <xf numFmtId="0" fontId="10" fillId="0" borderId="30" xfId="0" applyNumberFormat="1" applyFont="1" applyFill="1" applyBorder="1" applyAlignment="1">
      <alignment horizontal="center" vertical="center" wrapText="1"/>
    </xf>
    <xf numFmtId="0" fontId="10" fillId="0" borderId="31" xfId="0" applyNumberFormat="1" applyFont="1" applyFill="1" applyBorder="1" applyAlignment="1">
      <alignment horizontal="center" vertical="center" wrapText="1"/>
    </xf>
    <xf numFmtId="0" fontId="10" fillId="0" borderId="32" xfId="0" applyNumberFormat="1" applyFont="1" applyFill="1" applyBorder="1" applyAlignment="1">
      <alignment horizontal="center" vertical="center" wrapText="1"/>
    </xf>
    <xf numFmtId="0" fontId="10" fillId="0" borderId="39"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0" fillId="0" borderId="36"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0" xfId="0" applyNumberFormat="1" applyFont="1" applyFill="1" applyAlignment="1">
      <alignment horizontal="left"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R17"/>
  <sheetViews>
    <sheetView workbookViewId="0">
      <selection activeCell="O25" sqref="O25"/>
    </sheetView>
  </sheetViews>
  <sheetFormatPr defaultColWidth="9" defaultRowHeight="13.5"/>
  <cols>
    <col min="1" max="3" width="9.125" style="16" customWidth="1"/>
    <col min="4" max="4" width="34.875" style="16" customWidth="1"/>
    <col min="5" max="5" width="16.125" style="16" customWidth="1"/>
    <col min="6" max="7" width="12.625" style="16" customWidth="1"/>
    <col min="8" max="8" width="21.375" style="16" customWidth="1"/>
    <col min="9" max="9" width="13.625" style="16" customWidth="1"/>
    <col min="10" max="10" width="12.375" style="16" customWidth="1"/>
    <col min="11" max="11" width="19.375" style="16" customWidth="1"/>
    <col min="12" max="12" width="12.875" style="16" customWidth="1"/>
    <col min="13" max="15" width="12.375" style="16" customWidth="1"/>
    <col min="16" max="17" width="11.125" style="16" customWidth="1"/>
    <col min="18" max="18" width="9.75" style="16" customWidth="1"/>
    <col min="19" max="16384" width="9" style="16"/>
  </cols>
  <sheetData>
    <row r="1" spans="1:18" ht="27" customHeight="1">
      <c r="A1" s="62" t="s">
        <v>0</v>
      </c>
      <c r="B1" s="62"/>
      <c r="C1" s="62"/>
      <c r="D1" s="62"/>
      <c r="E1" s="62"/>
    </row>
    <row r="2" spans="1:18" ht="44.1" customHeight="1">
      <c r="A2" s="63" t="s">
        <v>1</v>
      </c>
      <c r="B2" s="63"/>
      <c r="C2" s="63"/>
      <c r="D2" s="63"/>
      <c r="E2" s="63"/>
      <c r="F2" s="63"/>
      <c r="G2" s="63"/>
      <c r="H2" s="63"/>
      <c r="I2" s="63"/>
      <c r="J2" s="63"/>
      <c r="K2" s="63"/>
      <c r="L2" s="63"/>
      <c r="M2" s="63"/>
      <c r="N2" s="63"/>
      <c r="O2" s="63"/>
      <c r="P2" s="63"/>
      <c r="Q2" s="63"/>
      <c r="R2" s="63"/>
    </row>
    <row r="3" spans="1:18" ht="17.25" customHeight="1">
      <c r="A3" s="30"/>
      <c r="B3" s="30"/>
      <c r="C3" s="30"/>
      <c r="D3" s="2"/>
      <c r="E3" s="2"/>
      <c r="F3" s="2"/>
      <c r="G3" s="2"/>
      <c r="H3" s="2"/>
      <c r="I3" s="2"/>
      <c r="J3" s="2"/>
      <c r="K3" s="36"/>
      <c r="L3" s="36"/>
      <c r="M3" s="36"/>
      <c r="N3" s="36"/>
      <c r="O3" s="36"/>
      <c r="P3" s="36"/>
      <c r="Q3" s="36"/>
      <c r="R3" s="15" t="s">
        <v>2</v>
      </c>
    </row>
    <row r="4" spans="1:18" ht="33" customHeight="1">
      <c r="A4" s="53" t="s">
        <v>3</v>
      </c>
      <c r="B4" s="53" t="s">
        <v>4</v>
      </c>
      <c r="C4" s="53" t="s">
        <v>5</v>
      </c>
      <c r="D4" s="64" t="s">
        <v>6</v>
      </c>
      <c r="E4" s="64"/>
      <c r="F4" s="64"/>
      <c r="G4" s="64"/>
      <c r="H4" s="64"/>
      <c r="I4" s="65"/>
      <c r="J4" s="66"/>
      <c r="K4" s="67" t="s">
        <v>7</v>
      </c>
      <c r="L4" s="68"/>
      <c r="M4" s="68"/>
      <c r="N4" s="68"/>
      <c r="O4" s="68"/>
      <c r="P4" s="68"/>
      <c r="Q4" s="69"/>
      <c r="R4" s="75" t="s">
        <v>8</v>
      </c>
    </row>
    <row r="5" spans="1:18" ht="33" customHeight="1">
      <c r="A5" s="54"/>
      <c r="B5" s="54"/>
      <c r="C5" s="54"/>
      <c r="D5" s="56" t="s">
        <v>9</v>
      </c>
      <c r="E5" s="56" t="s">
        <v>10</v>
      </c>
      <c r="F5" s="56" t="s">
        <v>11</v>
      </c>
      <c r="G5" s="56" t="s">
        <v>12</v>
      </c>
      <c r="H5" s="56" t="s">
        <v>13</v>
      </c>
      <c r="I5" s="57" t="s">
        <v>14</v>
      </c>
      <c r="J5" s="56" t="s">
        <v>15</v>
      </c>
      <c r="K5" s="54" t="s">
        <v>16</v>
      </c>
      <c r="L5" s="70" t="s">
        <v>17</v>
      </c>
      <c r="M5" s="70"/>
      <c r="N5" s="71" t="s">
        <v>18</v>
      </c>
      <c r="O5" s="71"/>
      <c r="P5" s="72" t="s">
        <v>19</v>
      </c>
      <c r="Q5" s="74" t="s">
        <v>20</v>
      </c>
      <c r="R5" s="76"/>
    </row>
    <row r="6" spans="1:18" ht="38.1" customHeight="1">
      <c r="A6" s="55"/>
      <c r="B6" s="55"/>
      <c r="C6" s="55"/>
      <c r="D6" s="56"/>
      <c r="E6" s="56"/>
      <c r="F6" s="56"/>
      <c r="G6" s="56"/>
      <c r="H6" s="56"/>
      <c r="I6" s="58"/>
      <c r="J6" s="56"/>
      <c r="K6" s="55"/>
      <c r="L6" s="37"/>
      <c r="M6" s="38" t="s">
        <v>21</v>
      </c>
      <c r="N6" s="37"/>
      <c r="O6" s="38" t="s">
        <v>21</v>
      </c>
      <c r="P6" s="73"/>
      <c r="Q6" s="55"/>
      <c r="R6" s="77"/>
    </row>
    <row r="7" spans="1:18" ht="14.25" customHeight="1">
      <c r="A7" s="31">
        <v>130434</v>
      </c>
      <c r="B7" s="31" t="s">
        <v>22</v>
      </c>
      <c r="C7" s="31" t="s">
        <v>23</v>
      </c>
      <c r="D7" s="8" t="s">
        <v>24</v>
      </c>
      <c r="E7" s="8" t="s">
        <v>25</v>
      </c>
      <c r="F7" s="8" t="s">
        <v>26</v>
      </c>
      <c r="G7" s="11">
        <v>10185</v>
      </c>
      <c r="H7" s="8" t="s">
        <v>27</v>
      </c>
      <c r="I7" s="39">
        <v>0.04</v>
      </c>
      <c r="J7" s="24">
        <v>5</v>
      </c>
      <c r="K7" s="10" t="s">
        <v>28</v>
      </c>
      <c r="L7" s="59">
        <v>67087.25</v>
      </c>
      <c r="M7" s="11">
        <v>10185</v>
      </c>
      <c r="N7" s="59">
        <v>67087.25</v>
      </c>
      <c r="O7" s="11">
        <v>10185</v>
      </c>
      <c r="P7" s="40" t="s">
        <v>29</v>
      </c>
      <c r="Q7" s="49" t="s">
        <v>30</v>
      </c>
      <c r="R7" s="10"/>
    </row>
    <row r="8" spans="1:18" ht="14.25" customHeight="1">
      <c r="A8" s="31">
        <v>130434</v>
      </c>
      <c r="B8" s="31" t="s">
        <v>22</v>
      </c>
      <c r="C8" s="31" t="s">
        <v>23</v>
      </c>
      <c r="D8" s="8" t="s">
        <v>31</v>
      </c>
      <c r="E8" s="8" t="s">
        <v>32</v>
      </c>
      <c r="F8" s="8" t="s">
        <v>26</v>
      </c>
      <c r="G8" s="11">
        <v>7700</v>
      </c>
      <c r="H8" s="8" t="s">
        <v>27</v>
      </c>
      <c r="I8" s="39">
        <v>4.07E-2</v>
      </c>
      <c r="J8" s="24">
        <v>10</v>
      </c>
      <c r="K8" s="10" t="s">
        <v>28</v>
      </c>
      <c r="L8" s="60"/>
      <c r="M8" s="11">
        <v>7700</v>
      </c>
      <c r="N8" s="60"/>
      <c r="O8" s="11">
        <v>7700</v>
      </c>
      <c r="P8" s="40" t="s">
        <v>29</v>
      </c>
      <c r="Q8" s="49" t="s">
        <v>30</v>
      </c>
      <c r="R8" s="10"/>
    </row>
    <row r="9" spans="1:18" ht="14.25" customHeight="1">
      <c r="A9" s="31">
        <v>130434</v>
      </c>
      <c r="B9" s="31" t="s">
        <v>22</v>
      </c>
      <c r="C9" s="31" t="s">
        <v>23</v>
      </c>
      <c r="D9" s="8" t="s">
        <v>33</v>
      </c>
      <c r="E9" s="8" t="s">
        <v>34</v>
      </c>
      <c r="F9" s="8" t="s">
        <v>26</v>
      </c>
      <c r="G9" s="11">
        <v>1580</v>
      </c>
      <c r="H9" s="8" t="s">
        <v>35</v>
      </c>
      <c r="I9" s="39">
        <v>3.6999999999999998E-2</v>
      </c>
      <c r="J9" s="24">
        <v>3</v>
      </c>
      <c r="K9" s="10" t="s">
        <v>28</v>
      </c>
      <c r="L9" s="61"/>
      <c r="M9" s="11">
        <v>1580</v>
      </c>
      <c r="N9" s="61"/>
      <c r="O9" s="11">
        <v>1580</v>
      </c>
      <c r="P9" s="40" t="s">
        <v>29</v>
      </c>
      <c r="Q9" s="49" t="s">
        <v>30</v>
      </c>
      <c r="R9" s="10"/>
    </row>
    <row r="10" spans="1:18" ht="14.25" customHeight="1">
      <c r="A10" s="32"/>
      <c r="C10" s="32"/>
      <c r="D10" s="33"/>
      <c r="E10" s="34"/>
      <c r="F10" s="34"/>
      <c r="G10" s="35"/>
      <c r="H10" s="34"/>
      <c r="I10" s="41"/>
      <c r="J10" s="42"/>
      <c r="K10" s="42"/>
      <c r="L10" s="43"/>
      <c r="M10" s="43"/>
      <c r="N10" s="43"/>
      <c r="O10" s="44"/>
      <c r="P10" s="45"/>
      <c r="Q10" s="45"/>
      <c r="R10" s="50"/>
    </row>
    <row r="11" spans="1:18" ht="14.25" customHeight="1">
      <c r="A11" s="32"/>
      <c r="C11" s="32"/>
      <c r="D11" s="33"/>
      <c r="E11" s="34"/>
      <c r="F11" s="34"/>
      <c r="G11" s="35"/>
      <c r="H11" s="34"/>
      <c r="I11" s="41"/>
      <c r="J11" s="42"/>
      <c r="K11" s="42"/>
      <c r="L11" s="43"/>
      <c r="M11" s="43"/>
      <c r="N11" s="43"/>
      <c r="O11" s="44"/>
      <c r="P11" s="45"/>
      <c r="Q11" s="45"/>
      <c r="R11" s="50"/>
    </row>
    <row r="12" spans="1:18" ht="14.25" customHeight="1">
      <c r="A12" s="32"/>
      <c r="C12" s="32"/>
      <c r="D12" s="33"/>
      <c r="E12" s="34"/>
      <c r="F12" s="34"/>
      <c r="G12" s="35"/>
      <c r="H12" s="34"/>
      <c r="I12" s="41"/>
      <c r="J12" s="42"/>
      <c r="K12" s="42"/>
      <c r="L12" s="43"/>
      <c r="M12" s="43"/>
      <c r="N12" s="43"/>
      <c r="O12" s="46"/>
      <c r="P12" s="45"/>
      <c r="Q12" s="45"/>
      <c r="R12" s="50"/>
    </row>
    <row r="13" spans="1:18" ht="14.25" customHeight="1">
      <c r="A13" s="32"/>
      <c r="C13" s="32"/>
      <c r="D13" s="33"/>
      <c r="E13" s="34"/>
      <c r="F13" s="34"/>
      <c r="G13" s="35"/>
      <c r="H13" s="34"/>
      <c r="I13" s="41"/>
      <c r="J13" s="42"/>
      <c r="K13" s="42"/>
      <c r="L13" s="43"/>
      <c r="M13" s="43"/>
      <c r="N13" s="43"/>
      <c r="O13" s="44"/>
      <c r="P13" s="45"/>
      <c r="Q13" s="45"/>
      <c r="R13" s="50"/>
    </row>
    <row r="14" spans="1:18" ht="14.25" customHeight="1">
      <c r="A14" s="32"/>
      <c r="C14" s="32"/>
      <c r="D14" s="33"/>
      <c r="E14" s="34"/>
      <c r="F14" s="34"/>
      <c r="G14" s="35"/>
      <c r="H14" s="34"/>
      <c r="I14" s="41"/>
      <c r="J14" s="42"/>
      <c r="K14" s="42"/>
      <c r="L14" s="43"/>
      <c r="M14" s="43"/>
      <c r="N14" s="43"/>
      <c r="O14" s="44"/>
      <c r="P14" s="45"/>
      <c r="Q14" s="45"/>
      <c r="R14" s="50"/>
    </row>
    <row r="15" spans="1:18" ht="14.25" customHeight="1">
      <c r="A15" s="32"/>
      <c r="C15" s="32"/>
      <c r="D15" s="33"/>
      <c r="E15" s="34"/>
      <c r="F15" s="34"/>
      <c r="G15" s="35"/>
      <c r="H15" s="34"/>
      <c r="I15" s="41"/>
      <c r="J15" s="42"/>
      <c r="K15" s="42"/>
      <c r="L15" s="43"/>
      <c r="M15" s="43"/>
      <c r="N15" s="43"/>
      <c r="O15" s="44"/>
      <c r="P15" s="45"/>
      <c r="Q15" s="45"/>
      <c r="R15" s="50"/>
    </row>
    <row r="16" spans="1:18" ht="14.25" customHeight="1">
      <c r="A16" s="32"/>
      <c r="C16" s="32"/>
      <c r="D16" s="33"/>
      <c r="E16" s="34"/>
      <c r="F16" s="34"/>
      <c r="G16" s="35"/>
      <c r="H16" s="34"/>
      <c r="I16" s="41"/>
      <c r="J16" s="42"/>
      <c r="K16" s="42"/>
      <c r="L16" s="43"/>
      <c r="M16" s="43"/>
      <c r="N16" s="43"/>
      <c r="O16" s="47"/>
      <c r="P16" s="48"/>
      <c r="Q16" s="48"/>
      <c r="R16" s="51"/>
    </row>
    <row r="17" spans="1:14" ht="24" customHeight="1">
      <c r="A17" s="52" t="s">
        <v>36</v>
      </c>
      <c r="B17" s="52"/>
      <c r="C17" s="52"/>
      <c r="D17" s="52"/>
      <c r="E17" s="52"/>
      <c r="F17" s="52"/>
      <c r="G17" s="52"/>
      <c r="H17" s="52"/>
      <c r="I17" s="52"/>
      <c r="J17" s="52"/>
      <c r="K17" s="52"/>
      <c r="L17" s="52"/>
      <c r="M17" s="52"/>
      <c r="N17" s="52"/>
    </row>
  </sheetData>
  <mergeCells count="23">
    <mergeCell ref="A1:E1"/>
    <mergeCell ref="A2:R2"/>
    <mergeCell ref="D4:J4"/>
    <mergeCell ref="K4:Q4"/>
    <mergeCell ref="L5:M5"/>
    <mergeCell ref="N5:O5"/>
    <mergeCell ref="P5:P6"/>
    <mergeCell ref="Q5:Q6"/>
    <mergeCell ref="R4:R6"/>
    <mergeCell ref="A17:N17"/>
    <mergeCell ref="A4:A6"/>
    <mergeCell ref="B4:B6"/>
    <mergeCell ref="C4:C6"/>
    <mergeCell ref="D5:D6"/>
    <mergeCell ref="E5:E6"/>
    <mergeCell ref="F5:F6"/>
    <mergeCell ref="G5:G6"/>
    <mergeCell ref="H5:H6"/>
    <mergeCell ref="I5:I6"/>
    <mergeCell ref="J5:J6"/>
    <mergeCell ref="K5:K6"/>
    <mergeCell ref="L7:L9"/>
    <mergeCell ref="N7:N9"/>
  </mergeCells>
  <phoneticPr fontId="12" type="noConversion"/>
  <printOptions horizontalCentered="1"/>
  <pageMargins left="0.75138888888888899" right="0.75138888888888899" top="1" bottom="1" header="0.51180555555555596" footer="0.51180555555555596"/>
  <pageSetup paperSize="9" scale="52"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G10"/>
  <sheetViews>
    <sheetView workbookViewId="0">
      <selection activeCell="K19" sqref="K19"/>
    </sheetView>
  </sheetViews>
  <sheetFormatPr defaultColWidth="9" defaultRowHeight="13.5"/>
  <cols>
    <col min="1" max="1" width="6.625" style="16" customWidth="1"/>
    <col min="2" max="3" width="9.125" style="16" customWidth="1"/>
    <col min="4" max="4" width="38.625" style="16" customWidth="1"/>
    <col min="5" max="5" width="23.25" style="16" customWidth="1"/>
    <col min="6" max="6" width="29.5" style="16" customWidth="1"/>
    <col min="7" max="7" width="30.25" style="16" customWidth="1"/>
    <col min="8" max="16384" width="9" style="16"/>
  </cols>
  <sheetData>
    <row r="1" spans="1:7" ht="27" customHeight="1">
      <c r="A1" s="62" t="s">
        <v>37</v>
      </c>
      <c r="B1" s="62"/>
      <c r="C1" s="62"/>
      <c r="D1" s="62"/>
    </row>
    <row r="2" spans="1:7" ht="27.95" customHeight="1">
      <c r="A2" s="78" t="s">
        <v>38</v>
      </c>
      <c r="B2" s="78"/>
      <c r="C2" s="78"/>
      <c r="D2" s="78"/>
      <c r="E2" s="78"/>
      <c r="F2" s="78"/>
      <c r="G2" s="78"/>
    </row>
    <row r="3" spans="1:7" ht="14.25" customHeight="1">
      <c r="G3" s="17" t="s">
        <v>2</v>
      </c>
    </row>
    <row r="4" spans="1:7" ht="21" customHeight="1">
      <c r="A4" s="83" t="s">
        <v>39</v>
      </c>
      <c r="B4" s="84" t="s">
        <v>3</v>
      </c>
      <c r="C4" s="84" t="s">
        <v>4</v>
      </c>
      <c r="D4" s="79" t="s">
        <v>40</v>
      </c>
      <c r="E4" s="79"/>
      <c r="F4" s="80" t="s">
        <v>41</v>
      </c>
      <c r="G4" s="81"/>
    </row>
    <row r="5" spans="1:7" ht="21" customHeight="1">
      <c r="A5" s="83"/>
      <c r="B5" s="85"/>
      <c r="C5" s="85"/>
      <c r="D5" s="19" t="s">
        <v>9</v>
      </c>
      <c r="E5" s="19" t="s">
        <v>42</v>
      </c>
      <c r="F5" s="18" t="s">
        <v>43</v>
      </c>
      <c r="G5" s="20" t="s">
        <v>42</v>
      </c>
    </row>
    <row r="6" spans="1:7" ht="21" customHeight="1">
      <c r="A6" s="21" t="s">
        <v>44</v>
      </c>
      <c r="B6" s="22"/>
      <c r="C6" s="22"/>
      <c r="D6" s="23"/>
      <c r="E6" s="24">
        <f>SUM(E7:E9)</f>
        <v>19465</v>
      </c>
      <c r="F6" s="25"/>
      <c r="G6" s="24">
        <f>SUM(G7:G9)</f>
        <v>19465</v>
      </c>
    </row>
    <row r="7" spans="1:7" ht="21" customHeight="1">
      <c r="A7" s="26">
        <v>1</v>
      </c>
      <c r="B7" s="6">
        <v>130434</v>
      </c>
      <c r="C7" s="27" t="s">
        <v>22</v>
      </c>
      <c r="D7" s="28" t="s">
        <v>24</v>
      </c>
      <c r="E7" s="24">
        <v>10185</v>
      </c>
      <c r="F7" s="29">
        <v>2140104</v>
      </c>
      <c r="G7" s="24">
        <v>10185</v>
      </c>
    </row>
    <row r="8" spans="1:7" ht="21" customHeight="1">
      <c r="A8" s="26">
        <v>2</v>
      </c>
      <c r="B8" s="6">
        <v>130434</v>
      </c>
      <c r="C8" s="27" t="s">
        <v>22</v>
      </c>
      <c r="D8" s="8" t="s">
        <v>31</v>
      </c>
      <c r="E8" s="24">
        <v>7700</v>
      </c>
      <c r="F8" s="29">
        <v>2120899</v>
      </c>
      <c r="G8" s="24">
        <v>7700</v>
      </c>
    </row>
    <row r="9" spans="1:7" customFormat="1" ht="21" customHeight="1">
      <c r="A9" s="26">
        <v>3</v>
      </c>
      <c r="B9" s="6">
        <v>130434</v>
      </c>
      <c r="C9" s="27" t="s">
        <v>22</v>
      </c>
      <c r="D9" s="8" t="s">
        <v>24</v>
      </c>
      <c r="E9" s="24">
        <v>1580</v>
      </c>
      <c r="F9" s="29">
        <v>2140104</v>
      </c>
      <c r="G9" s="24">
        <v>1580</v>
      </c>
    </row>
    <row r="10" spans="1:7">
      <c r="A10" s="82" t="s">
        <v>36</v>
      </c>
      <c r="B10" s="82"/>
      <c r="C10" s="82"/>
      <c r="D10" s="82"/>
      <c r="E10" s="82"/>
      <c r="F10" s="82"/>
      <c r="G10" s="82"/>
    </row>
  </sheetData>
  <mergeCells count="8">
    <mergeCell ref="A1:D1"/>
    <mergeCell ref="A2:G2"/>
    <mergeCell ref="D4:E4"/>
    <mergeCell ref="F4:G4"/>
    <mergeCell ref="A10:G10"/>
    <mergeCell ref="A4:A5"/>
    <mergeCell ref="B4:B5"/>
    <mergeCell ref="C4:C5"/>
  </mergeCells>
  <phoneticPr fontId="12" type="noConversion"/>
  <printOptions horizontalCentered="1"/>
  <pageMargins left="0.75138888888888899" right="0.75138888888888899" top="1" bottom="1" header="0.51180555555555596" footer="0.51180555555555596"/>
  <pageSetup paperSize="9" scale="9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S24"/>
  <sheetViews>
    <sheetView tabSelected="1" topLeftCell="G1" workbookViewId="0">
      <selection activeCell="L14" sqref="L14"/>
    </sheetView>
  </sheetViews>
  <sheetFormatPr defaultColWidth="9" defaultRowHeight="13.5"/>
  <cols>
    <col min="3" max="3" width="13.5" customWidth="1"/>
    <col min="4" max="4" width="23.375" customWidth="1"/>
    <col min="6" max="6" width="23.375" customWidth="1"/>
    <col min="7" max="14" width="12.625" customWidth="1"/>
    <col min="18" max="18" width="14.125" customWidth="1"/>
  </cols>
  <sheetData>
    <row r="1" spans="1:19" ht="27" customHeight="1">
      <c r="A1" s="1" t="s">
        <v>45</v>
      </c>
      <c r="D1" s="1"/>
      <c r="E1" s="1"/>
    </row>
    <row r="2" spans="1:19" ht="44.1" customHeight="1">
      <c r="A2" s="63" t="s">
        <v>46</v>
      </c>
      <c r="B2" s="63"/>
      <c r="C2" s="63"/>
      <c r="D2" s="63"/>
      <c r="E2" s="63"/>
      <c r="F2" s="63"/>
      <c r="G2" s="63"/>
      <c r="H2" s="63"/>
      <c r="I2" s="63"/>
      <c r="J2" s="63"/>
      <c r="K2" s="63"/>
      <c r="L2" s="63"/>
      <c r="M2" s="63"/>
      <c r="N2" s="63"/>
      <c r="O2" s="63"/>
      <c r="P2" s="63"/>
      <c r="Q2" s="63"/>
      <c r="R2" s="63"/>
      <c r="S2" s="63"/>
    </row>
    <row r="3" spans="1:19" ht="17.25" customHeight="1">
      <c r="A3" s="3"/>
      <c r="B3" s="3"/>
      <c r="C3" s="3"/>
      <c r="D3" s="3"/>
      <c r="E3" s="3"/>
      <c r="F3" s="3"/>
      <c r="G3" s="3"/>
      <c r="H3" s="3"/>
      <c r="I3" s="3"/>
      <c r="J3" s="3"/>
      <c r="K3" s="3"/>
      <c r="L3" s="3"/>
      <c r="M3" s="3"/>
      <c r="N3" s="3"/>
      <c r="O3" s="3"/>
      <c r="P3" s="3"/>
      <c r="Q3" s="3"/>
      <c r="R3" s="3"/>
      <c r="S3" s="15" t="s">
        <v>2</v>
      </c>
    </row>
    <row r="4" spans="1:19" ht="33" customHeight="1">
      <c r="A4" s="88" t="s">
        <v>3</v>
      </c>
      <c r="B4" s="90" t="s">
        <v>4</v>
      </c>
      <c r="C4" s="92" t="s">
        <v>5</v>
      </c>
      <c r="D4" s="94" t="s">
        <v>9</v>
      </c>
      <c r="E4" s="96" t="s">
        <v>47</v>
      </c>
      <c r="F4" s="96" t="s">
        <v>16</v>
      </c>
      <c r="G4" s="86" t="s">
        <v>48</v>
      </c>
      <c r="H4" s="86"/>
      <c r="I4" s="86"/>
      <c r="J4" s="86"/>
      <c r="K4" s="86"/>
      <c r="L4" s="86"/>
      <c r="M4" s="86"/>
      <c r="N4" s="86"/>
      <c r="O4" s="86" t="s">
        <v>49</v>
      </c>
      <c r="P4" s="86"/>
      <c r="Q4" s="86"/>
      <c r="R4" s="86"/>
      <c r="S4" s="86" t="s">
        <v>8</v>
      </c>
    </row>
    <row r="5" spans="1:19" ht="27.75" customHeight="1">
      <c r="A5" s="89"/>
      <c r="B5" s="91"/>
      <c r="C5" s="93"/>
      <c r="D5" s="94"/>
      <c r="E5" s="96"/>
      <c r="F5" s="96"/>
      <c r="G5" s="87" t="s">
        <v>44</v>
      </c>
      <c r="H5" s="87"/>
      <c r="I5" s="87" t="s">
        <v>50</v>
      </c>
      <c r="J5" s="87"/>
      <c r="K5" s="87" t="s">
        <v>51</v>
      </c>
      <c r="L5" s="87"/>
      <c r="M5" s="87" t="s">
        <v>52</v>
      </c>
      <c r="N5" s="87"/>
      <c r="O5" s="87" t="s">
        <v>53</v>
      </c>
      <c r="P5" s="87" t="s">
        <v>54</v>
      </c>
      <c r="Q5" s="87" t="s">
        <v>55</v>
      </c>
      <c r="R5" s="87" t="s">
        <v>56</v>
      </c>
      <c r="S5" s="87"/>
    </row>
    <row r="6" spans="1:19" ht="24" customHeight="1">
      <c r="A6" s="89"/>
      <c r="B6" s="91"/>
      <c r="C6" s="93"/>
      <c r="D6" s="95"/>
      <c r="E6" s="86"/>
      <c r="F6" s="86"/>
      <c r="G6" s="4" t="s">
        <v>57</v>
      </c>
      <c r="H6" s="4" t="s">
        <v>58</v>
      </c>
      <c r="I6" s="4" t="s">
        <v>57</v>
      </c>
      <c r="J6" s="4" t="s">
        <v>58</v>
      </c>
      <c r="K6" s="4" t="s">
        <v>57</v>
      </c>
      <c r="L6" s="4" t="s">
        <v>58</v>
      </c>
      <c r="M6" s="4" t="s">
        <v>57</v>
      </c>
      <c r="N6" s="4" t="s">
        <v>58</v>
      </c>
      <c r="O6" s="87"/>
      <c r="P6" s="87"/>
      <c r="Q6" s="87"/>
      <c r="R6" s="87"/>
      <c r="S6" s="87"/>
    </row>
    <row r="7" spans="1:19" ht="29.1" customHeight="1">
      <c r="A7" s="5">
        <v>130434</v>
      </c>
      <c r="B7" s="6" t="s">
        <v>22</v>
      </c>
      <c r="C7" s="7" t="s">
        <v>23</v>
      </c>
      <c r="D7" s="8" t="s">
        <v>24</v>
      </c>
      <c r="E7" s="9" t="s">
        <v>26</v>
      </c>
      <c r="F7" s="10" t="s">
        <v>28</v>
      </c>
      <c r="G7" s="11"/>
      <c r="H7" s="11"/>
      <c r="I7" s="14"/>
      <c r="J7" s="14"/>
      <c r="K7" s="11"/>
      <c r="L7" s="11"/>
      <c r="M7" s="14"/>
      <c r="N7" s="14"/>
      <c r="O7" s="14" t="s">
        <v>59</v>
      </c>
      <c r="P7" s="7" t="s">
        <v>23</v>
      </c>
      <c r="Q7" s="7" t="s">
        <v>23</v>
      </c>
      <c r="R7" s="59">
        <v>67087.25</v>
      </c>
      <c r="S7" s="14"/>
    </row>
    <row r="8" spans="1:19" ht="29.1" customHeight="1">
      <c r="A8" s="5">
        <v>130434</v>
      </c>
      <c r="B8" s="6" t="s">
        <v>22</v>
      </c>
      <c r="C8" s="7" t="s">
        <v>23</v>
      </c>
      <c r="D8" s="8" t="s">
        <v>31</v>
      </c>
      <c r="E8" s="9" t="s">
        <v>26</v>
      </c>
      <c r="F8" s="10" t="s">
        <v>28</v>
      </c>
      <c r="G8" s="11"/>
      <c r="H8" s="11"/>
      <c r="I8" s="14"/>
      <c r="J8" s="14"/>
      <c r="K8" s="11"/>
      <c r="L8" s="11"/>
      <c r="M8" s="14"/>
      <c r="N8" s="14"/>
      <c r="O8" s="14" t="s">
        <v>59</v>
      </c>
      <c r="P8" s="7" t="s">
        <v>23</v>
      </c>
      <c r="Q8" s="7" t="s">
        <v>23</v>
      </c>
      <c r="R8" s="60"/>
      <c r="S8" s="14"/>
    </row>
    <row r="9" spans="1:19" ht="29.1" customHeight="1">
      <c r="A9" s="5">
        <v>130434</v>
      </c>
      <c r="B9" s="6" t="s">
        <v>22</v>
      </c>
      <c r="C9" s="7" t="s">
        <v>23</v>
      </c>
      <c r="D9" s="8" t="s">
        <v>33</v>
      </c>
      <c r="E9" s="9" t="s">
        <v>26</v>
      </c>
      <c r="F9" s="10" t="s">
        <v>28</v>
      </c>
      <c r="G9" s="11"/>
      <c r="H9" s="11"/>
      <c r="I9" s="14"/>
      <c r="J9" s="14"/>
      <c r="K9" s="11"/>
      <c r="L9" s="11"/>
      <c r="M9" s="14"/>
      <c r="N9" s="14"/>
      <c r="O9" s="14" t="s">
        <v>59</v>
      </c>
      <c r="P9" s="7" t="s">
        <v>23</v>
      </c>
      <c r="Q9" s="7" t="s">
        <v>23</v>
      </c>
      <c r="R9" s="61"/>
      <c r="S9" s="14"/>
    </row>
    <row r="10" spans="1:19" ht="27.95" customHeight="1">
      <c r="A10" s="12" t="s">
        <v>36</v>
      </c>
      <c r="C10" s="13"/>
    </row>
    <row r="24" spans="11:11">
      <c r="K24" s="12"/>
    </row>
  </sheetData>
  <mergeCells count="19">
    <mergeCell ref="Q5:Q6"/>
    <mergeCell ref="R5:R6"/>
    <mergeCell ref="S4:S6"/>
    <mergeCell ref="R7:R9"/>
    <mergeCell ref="A2:S2"/>
    <mergeCell ref="G4:N4"/>
    <mergeCell ref="O4:R4"/>
    <mergeCell ref="G5:H5"/>
    <mergeCell ref="I5:J5"/>
    <mergeCell ref="K5:L5"/>
    <mergeCell ref="M5:N5"/>
    <mergeCell ref="A4:A6"/>
    <mergeCell ref="B4:B6"/>
    <mergeCell ref="C4:C6"/>
    <mergeCell ref="D4:D6"/>
    <mergeCell ref="E4:E6"/>
    <mergeCell ref="F4:F6"/>
    <mergeCell ref="O5:O6"/>
    <mergeCell ref="P5:P6"/>
  </mergeCells>
  <phoneticPr fontId="12" type="noConversion"/>
  <printOptions horizontalCentered="1"/>
  <pageMargins left="0.75138888888888899" right="0.75138888888888899" top="1" bottom="1" header="0.51180555555555596" footer="0.51180555555555596"/>
  <pageSetup paperSize="9" scale="5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附件2</vt:lpstr>
      <vt:lpstr>附件4</vt:lpstr>
      <vt:lpstr>附件5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2020-05-06T03:21:00Z</cp:lastPrinted>
  <dcterms:created xsi:type="dcterms:W3CDTF">2019-05-17T08:07:00Z</dcterms:created>
  <dcterms:modified xsi:type="dcterms:W3CDTF">2020-06-29T10:53:43Z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