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Sheet1!$A$3:$S$91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<sst xmlns="http://schemas.openxmlformats.org/spreadsheetml/2006/main" count="1201" uniqueCount="484">
  <si>
    <t>魏县2026-2027年度巩固拓展脱贫攻坚成果和乡村振兴项目库清单</t>
  </si>
  <si>
    <t>填报单位：（盖章）</t>
  </si>
  <si>
    <t>序号</t>
  </si>
  <si>
    <t>市</t>
  </si>
  <si>
    <t>县（市、区）</t>
  </si>
  <si>
    <t>乡镇</t>
  </si>
  <si>
    <t>村</t>
  </si>
  <si>
    <t>项目名称</t>
  </si>
  <si>
    <t>项目类型</t>
  </si>
  <si>
    <t>建设性质</t>
  </si>
  <si>
    <t>项目内容及建设规模</t>
  </si>
  <si>
    <t>实施地点</t>
  </si>
  <si>
    <t>筹资方式</t>
  </si>
  <si>
    <t>投资概算（万元）</t>
  </si>
  <si>
    <t>建设期限</t>
  </si>
  <si>
    <t>受益户数人数</t>
  </si>
  <si>
    <t>其中：扶持
带动脱贫
户户数人
数</t>
  </si>
  <si>
    <t>其中：扶持 带动监测对 象户数人数</t>
  </si>
  <si>
    <t>行业主管部门</t>
  </si>
  <si>
    <t>绩效目标</t>
  </si>
  <si>
    <t>群众参与
和联农带
农机制</t>
  </si>
  <si>
    <t>邯郸市</t>
  </si>
  <si>
    <t>魏县</t>
  </si>
  <si>
    <t>北皋镇</t>
  </si>
  <si>
    <t>南坡头村</t>
  </si>
  <si>
    <t>2026年猪场配套设施</t>
  </si>
  <si>
    <t>产业项目</t>
  </si>
  <si>
    <t>新建</t>
  </si>
  <si>
    <t>一圆井，一台变压器，四周围墙，院子里路面，电脑室，消毒室，药物室，工人住宿室，办公室，猪舍到大路上有750㎡水泥路</t>
  </si>
  <si>
    <t>衔接推进乡村振兴补助资金</t>
  </si>
  <si>
    <t>2026年</t>
  </si>
  <si>
    <t>487户1877人</t>
  </si>
  <si>
    <t>29户95人</t>
  </si>
  <si>
    <t>4户18人</t>
  </si>
  <si>
    <t>县农业农村局</t>
  </si>
  <si>
    <t>新增村内硬化道路 750 ㎡，改善村内基础设施条件，使   487 户农户，其中  29户脱贫户、监测户4受益，提高群众满意度</t>
  </si>
  <si>
    <t>资产收益，增加村集体收入，通过二次分配增加受益脱贫户、监测户每户收入</t>
  </si>
  <si>
    <t>焦岗</t>
  </si>
  <si>
    <t>2026焦岗猪场配套设施</t>
  </si>
  <si>
    <t>产业建设</t>
  </si>
  <si>
    <t>新建3层猪舍3000平米及相应配套设施，占地4.5亩。</t>
  </si>
  <si>
    <t>357户1299人</t>
  </si>
  <si>
    <t>12户44人</t>
  </si>
  <si>
    <t>1户2人</t>
  </si>
  <si>
    <t>新增特色产业基地：≥1个；
建设养殖圈舍面积：≥1800㎡；带动村集体增收：≥20万元/年;项目验收合格率：100%；受益脱贫户、监测户数：≥60户；受益户满意度：≥95%</t>
  </si>
  <si>
    <t>北街</t>
  </si>
  <si>
    <t>魏县调味品粮油深加工项目</t>
  </si>
  <si>
    <t>设备采购</t>
  </si>
  <si>
    <t>购置肉食生产线一条，调味品生产线一条，粮油生产线八条</t>
  </si>
  <si>
    <t>北街村</t>
  </si>
  <si>
    <t>2027年</t>
  </si>
  <si>
    <t>350户1800人</t>
  </si>
  <si>
    <t>17户45人</t>
  </si>
  <si>
    <t>3户10人</t>
  </si>
  <si>
    <t>建设完整的粮油深加工发展体系，推动粮油肉类加工业发展，增加农民收入2000元，通过劳务就业实现持续稳定脱贫。</t>
  </si>
  <si>
    <t>方便群众生产生活，使115人参与就业，其中17户脱贫户、监测户3户受益。</t>
  </si>
  <si>
    <t>合计</t>
  </si>
  <si>
    <t>边马镇</t>
  </si>
  <si>
    <t>边北村</t>
  </si>
  <si>
    <t>魏州欣正面粉加工厂需要建馒头加工厂</t>
  </si>
  <si>
    <t>扩建馒头加工厂</t>
  </si>
  <si>
    <t>385户1402人</t>
  </si>
  <si>
    <t>19户40人</t>
  </si>
  <si>
    <t>3户9人</t>
  </si>
  <si>
    <t>新建产业后续扶持项目，村集体年增加收入13万元，增加受益脱贫户、监测户年收入3600元，提高群众满意度</t>
  </si>
  <si>
    <t>资产收益，增加村集体收入，通过二次分配增加受益脱贫户、监测户每户收入3600元</t>
  </si>
  <si>
    <t>范骈村</t>
  </si>
  <si>
    <t>扶贫产业后续扶持项目</t>
  </si>
  <si>
    <t>利用空闲宅基地建设大棚，带动村内经济知名度</t>
  </si>
  <si>
    <t>794户2640人</t>
  </si>
  <si>
    <t>77户222人</t>
  </si>
  <si>
    <t>1户4人</t>
  </si>
  <si>
    <t>利用村庄周边10余亩空闲宅基地建设种植大棚，使794户农户，其中  77户脱贫户、监测户1受益，增加村集体及群众收入，提高群众满意度</t>
  </si>
  <si>
    <t>边中村</t>
  </si>
  <si>
    <t>扶贫加工厂项目</t>
  </si>
  <si>
    <t>对破旧房屋进行改造提升，盘活利用，修建扶贫加工厂，带动本村村民增收致富</t>
  </si>
  <si>
    <t>178户763人</t>
  </si>
  <si>
    <t>32户108人</t>
  </si>
  <si>
    <t>2户5人</t>
  </si>
  <si>
    <t>扶贫加工厂项目，预计村集体年增加收入13万元，增加受益脱贫户、监测户年收入3600元，提高群众满意度</t>
  </si>
  <si>
    <t>江庄村</t>
  </si>
  <si>
    <t>厂房扩建</t>
  </si>
  <si>
    <t>钢结构1200平㎡</t>
  </si>
  <si>
    <t>102户346人</t>
  </si>
  <si>
    <t>4户11人</t>
  </si>
  <si>
    <t>2户7人</t>
  </si>
  <si>
    <t>车往镇</t>
  </si>
  <si>
    <t>郝村南</t>
  </si>
  <si>
    <t>仿真花加工设备</t>
  </si>
  <si>
    <t>购买仿真花花瓣定型机50台，螺旋杆充气设备一台，储气罐一个。</t>
  </si>
  <si>
    <t>336户1505人</t>
  </si>
  <si>
    <t>8户13人</t>
  </si>
  <si>
    <t>3户12人</t>
  </si>
  <si>
    <t>购买仿真花加工设备，村集体年增加收入0.65万元，增加受益脱贫户、监测户年收入3600元，提高群众满意度</t>
  </si>
  <si>
    <t>饲料加工厂</t>
  </si>
  <si>
    <t>建设3000平方米的厂房，主要用于加工鱼饲料、牛羊饲料。</t>
  </si>
  <si>
    <t>新建易地扶贫搬迁产业后续扶持项目，村集体年增加收入22.75万元，增加受益脱贫户、监测户年收入3600元，提高群众满意度</t>
  </si>
  <si>
    <t>大马村乡</t>
  </si>
  <si>
    <t>东南村</t>
  </si>
  <si>
    <t>微工厂</t>
  </si>
  <si>
    <t>建设1000平方米微工厂一座</t>
  </si>
  <si>
    <t>2025年</t>
  </si>
  <si>
    <t>303户1142人</t>
  </si>
  <si>
    <t>8户19人</t>
  </si>
  <si>
    <t>村集体年增加收入1.3万元，增加脱贫户、监测户年收入3600 元</t>
  </si>
  <si>
    <t>资产收益，增加村集体收入，通过二次分配增加脱贫户、监测户收入   元</t>
  </si>
  <si>
    <t>中八里</t>
  </si>
  <si>
    <t>新建1000平米微工厂</t>
  </si>
  <si>
    <t>383户1339人</t>
  </si>
  <si>
    <t>23户60人</t>
  </si>
  <si>
    <t>9户19人</t>
  </si>
  <si>
    <t>县乡村振兴局</t>
  </si>
  <si>
    <t>大兴庄镇</t>
  </si>
  <si>
    <t>小辛庄村</t>
  </si>
  <si>
    <t>粮食仓储与初加工项目</t>
  </si>
  <si>
    <t>新建仓房1800平方米，配备装载机、滚筒筛、钢板仓、色选机等设备</t>
  </si>
  <si>
    <t>313户1145人</t>
  </si>
  <si>
    <t>13户41人</t>
  </si>
  <si>
    <t>5户14人</t>
  </si>
  <si>
    <t>粮食仓储与初加工项目，村集体年增加收入20万元，增加受益脱贫户、监测户年收入3600元，提高群众满意度</t>
  </si>
  <si>
    <t>庙东村</t>
  </si>
  <si>
    <t>微工厂扩建项目</t>
  </si>
  <si>
    <t>扩建</t>
  </si>
  <si>
    <t>对原有庙东村微工厂进行扩建，增加2500平方厂房</t>
  </si>
  <si>
    <t>699户2725人</t>
  </si>
  <si>
    <t>105户416人</t>
  </si>
  <si>
    <t>3户8人</t>
  </si>
  <si>
    <t>对原有庙东村微工厂进行扩建，增加15平方厂房，进一步增加集体收入，提高微工厂带贫扶贫力度，完善庙东村基础设施，提高群众满意度</t>
  </si>
  <si>
    <t>资产收益，增加村集体收入，通过二次分配增加受益脱贫户、监测户每户收入。</t>
  </si>
  <si>
    <t>中高村</t>
  </si>
  <si>
    <t>新建微工厂</t>
  </si>
  <si>
    <t>建设微工厂2000平方米</t>
  </si>
  <si>
    <t>樊村</t>
  </si>
  <si>
    <t>154户555人</t>
  </si>
  <si>
    <t>14户50人</t>
  </si>
  <si>
    <t>新建微工厂项目，村集体年增加收入10万元，增加受益脱贫户、监测户年收入3600元，提高群众满意度</t>
  </si>
  <si>
    <t>冯摆渡村</t>
  </si>
  <si>
    <t>建设微工厂1200平方米</t>
  </si>
  <si>
    <t>212户916人</t>
  </si>
  <si>
    <t>18户57人</t>
  </si>
  <si>
    <t>2户8人</t>
  </si>
  <si>
    <t>新建微工厂项目，村集体年增加收入7.5万元，增加受益脱贫户、监测户年收入3600元，提高群众满意度</t>
  </si>
  <si>
    <t>苗辛庄村</t>
  </si>
  <si>
    <t>162户564人</t>
  </si>
  <si>
    <t>17户43人</t>
  </si>
  <si>
    <t>1户3人</t>
  </si>
  <si>
    <t>王夹河村</t>
  </si>
  <si>
    <t>小型公益性基础设施项目</t>
  </si>
  <si>
    <t>新建微工厂厂房1200㎡</t>
  </si>
  <si>
    <t>642户2579人</t>
  </si>
  <si>
    <t>137户568人</t>
  </si>
  <si>
    <t>5户25人</t>
  </si>
  <si>
    <t>梁庄村</t>
  </si>
  <si>
    <t>新建两层微工厂厂房，共1200㎡</t>
  </si>
  <si>
    <t>205户793人</t>
  </si>
  <si>
    <t>14户27人</t>
  </si>
  <si>
    <t>1户7人</t>
  </si>
  <si>
    <t>新建扶贫产业扶持项目，村集体年增加收入3万元，增加受益脱贫户、监测户年收入3600元，提高群众满意度</t>
  </si>
  <si>
    <t>产业扶持项目</t>
  </si>
  <si>
    <t>新建蔬菜大棚</t>
  </si>
  <si>
    <t>新建扶贫产业扶持项目，村集体年增加收入10万元，增加受益脱贫户、监测户年收入3600元，提高群众满意度</t>
  </si>
  <si>
    <t>前高村</t>
  </si>
  <si>
    <t>路灯</t>
  </si>
  <si>
    <t>微工厂2000平方米</t>
  </si>
  <si>
    <t>474户1734人</t>
  </si>
  <si>
    <t>26户71人</t>
  </si>
  <si>
    <t>4户14人</t>
  </si>
  <si>
    <t>新建微工厂项目，村集体年增加收入12万元，增加受益脱贫户、监测户年收入3600元，提高群众满意度</t>
  </si>
  <si>
    <t>在村内建2000平方米的服装厂能增加100人的就业岗位，增加群众收入，改善群众生活水平，带动周边就业，使26户贫困户71人生活得到改善</t>
  </si>
  <si>
    <t>棘针寨镇</t>
  </si>
  <si>
    <t>马胡寨</t>
  </si>
  <si>
    <t>建设微工厂1200㎡</t>
  </si>
  <si>
    <t>617户2278人</t>
  </si>
  <si>
    <t>15户38人</t>
  </si>
  <si>
    <t>5户24人</t>
  </si>
  <si>
    <t>新建微工厂项目，增加村集体和脱贫户、监测户收入，提高群众满意度</t>
  </si>
  <si>
    <t>资产收益，增加村集体收入，通过二次分配增加受益脱贫户、监测户收益。</t>
  </si>
  <si>
    <t>棘针寨</t>
  </si>
  <si>
    <t>棘针寨村</t>
  </si>
  <si>
    <t>养殖</t>
  </si>
  <si>
    <r>
      <rPr>
        <b/>
        <sz val="12"/>
        <rFont val="仿宋"/>
        <charset val="134"/>
      </rPr>
      <t>建设一座蛋鸡圈舍，总面积</t>
    </r>
    <r>
      <rPr>
        <b/>
        <sz val="12"/>
        <color theme="1"/>
        <rFont val="仿宋"/>
        <charset val="134"/>
      </rPr>
      <t>1900平米，购置一套5列8层自动化养殖设备，变压器等配套设施。</t>
    </r>
  </si>
  <si>
    <t>509户2422人</t>
  </si>
  <si>
    <t>154户620人</t>
  </si>
  <si>
    <r>
      <rPr>
        <b/>
        <sz val="12"/>
        <rFont val="仿宋"/>
        <charset val="134"/>
      </rPr>
      <t>建设一座蛋鸡圈舍，</t>
    </r>
    <r>
      <rPr>
        <b/>
        <sz val="12"/>
        <color theme="1"/>
        <rFont val="仿宋"/>
        <charset val="134"/>
      </rPr>
      <t>改善村内基础设施条件，使509户农户，其中154户脱贫户、监测户2户受益，提高群众满意度</t>
    </r>
  </si>
  <si>
    <t>改善村内基础设施条件，方便群众生产生活，使  609户农户，其中143户脱贫户、监测户受益</t>
  </si>
  <si>
    <t>泊口镇</t>
  </si>
  <si>
    <t>泊口村</t>
  </si>
  <si>
    <t>扶持项目</t>
  </si>
  <si>
    <t>造新冷库储存蔬菜肉类</t>
  </si>
  <si>
    <t>660户3806人</t>
  </si>
  <si>
    <t>12户26人</t>
  </si>
  <si>
    <t>7户27人</t>
  </si>
  <si>
    <t>新建扶持项目，村集体年增加收入50万元，增加受益脱贫户、监测户年收入4000元，提高群众满意度</t>
  </si>
  <si>
    <t>资产收益，增加村集体收入，通过二次分配增加受益脱贫户、监测户每户收入4000元</t>
  </si>
  <si>
    <t>河北村</t>
  </si>
  <si>
    <t>玩具厂房建设</t>
  </si>
  <si>
    <t>新建厂房800平米，购买玩具加工设备</t>
  </si>
  <si>
    <t>350户1803人</t>
  </si>
  <si>
    <t>12户32人</t>
  </si>
  <si>
    <t>4户12人</t>
  </si>
  <si>
    <t>前大磨乡</t>
  </si>
  <si>
    <t>白枣林</t>
  </si>
  <si>
    <t>玩具厂</t>
  </si>
  <si>
    <t>新建玩具厂1600平方</t>
  </si>
  <si>
    <t>村内</t>
  </si>
  <si>
    <t>555户  1935人</t>
  </si>
  <si>
    <t>42户138人</t>
  </si>
  <si>
    <t>4户6人</t>
  </si>
  <si>
    <t>新建玩具厂产业，村集体年增加收入 3.9万元，增加受益脱贫42户、监测户年收入3600元，提高群众满意度</t>
  </si>
  <si>
    <t>资产收益，增加村集体收入，通过二次分配增加受益脱贫户、监测户每户收入 3600 元</t>
  </si>
  <si>
    <t>公议会村</t>
  </si>
  <si>
    <t>粮食仓储</t>
  </si>
  <si>
    <t>新建粮食仓储2-500T钢板智能仓一套</t>
  </si>
  <si>
    <t>公议会村内</t>
  </si>
  <si>
    <t>480户  2270人</t>
  </si>
  <si>
    <t>115户434人</t>
  </si>
  <si>
    <t>2户10人</t>
  </si>
  <si>
    <t>新建新建粮食仓储2-500T钢板智能仓一套产业项目，村集体年增加收入9.75 万元，增加受益脱贫户、监测户年收入3600元，提高群众满意度</t>
  </si>
  <si>
    <t>资产收益，增加村集体收入，通过二次分配增加受益脱贫户、监测户每户收入3600 元</t>
  </si>
  <si>
    <t>张庄村</t>
  </si>
  <si>
    <t>生产设备配置和3888平方米厂房等新建</t>
  </si>
  <si>
    <t xml:space="preserve"> 202户 956人</t>
  </si>
  <si>
    <t>34户109人</t>
  </si>
  <si>
    <t>6户19人</t>
  </si>
  <si>
    <t>新建微工厂产业项目，村集体年增加收入60万元，增加受益脱贫户、监测户年收入 5000元，提高群众满意度</t>
  </si>
  <si>
    <t>资产收益，增加村集体收入，通过二次分配增加受益脱贫户、监测户每户收入 5000 元</t>
  </si>
  <si>
    <t>梨园采摘观光直播一体化产业园</t>
  </si>
  <si>
    <t>基础设施建设、采摘配套、观光设施、直播基地搭建等</t>
  </si>
  <si>
    <t xml:space="preserve"> 34户109  人</t>
  </si>
  <si>
    <t>新建文旅产业项目，村集体年增加收入13 万元，增加受益脱贫户、监测户年收3600元，提高群众满意度</t>
  </si>
  <si>
    <t>果汁厂</t>
  </si>
  <si>
    <t>生产果汁设备2套和厂房建设3000㎡</t>
  </si>
  <si>
    <t>新建  果汁厂 产业项目，村集体年增加收入30 万元，增加受益脱贫户、监测户年收入 4000元，提高群众满意度</t>
  </si>
  <si>
    <t>和顺会村</t>
  </si>
  <si>
    <t>产业后续扶持项目</t>
  </si>
  <si>
    <t>改建新建</t>
  </si>
  <si>
    <t>集体蔬菜大棚26个改造提升；集体车厘子园区防鸟网60亩、水肥一体设施建设；3、集体车厘子园区道路硬化2500㎡；4、村西采摘园围栏900米及道路硬化2000㎡。</t>
  </si>
  <si>
    <t xml:space="preserve"> 326户 1415人</t>
  </si>
  <si>
    <t>82户312人</t>
  </si>
  <si>
    <t>2户3人</t>
  </si>
  <si>
    <t>产业后续扶持项目，村集体年增加收入5 万元，增加受益脱贫户年收入3600元，提高群众满意度</t>
  </si>
  <si>
    <t>户村社区</t>
  </si>
  <si>
    <t>易地扶贫搬迁产业后续扶持项目</t>
  </si>
  <si>
    <t>对原有暖蔬菜大棚进行改造提升，盘活利用，烘干塔铺设硬地面10000㎡，建设厂房10000㎡，购进射选机一台、脱粒机一台和一台深耕机</t>
  </si>
  <si>
    <t>132户543人</t>
  </si>
  <si>
    <t>31户129人</t>
  </si>
  <si>
    <t>2户6人</t>
  </si>
  <si>
    <t>新建烘干塔厂房、硬化地面及购进设配等产业项目，村集体年增加收入30万元，增加受益脱贫31户、监测户年收入3600元，提高群众满意度</t>
  </si>
  <si>
    <t>恩善会村</t>
  </si>
  <si>
    <t>林下养殖</t>
  </si>
  <si>
    <t>在村周围和村内闲散庄基种植枣树，在枣树底下面养殖西瓜虫</t>
  </si>
  <si>
    <t>288 户1369人</t>
  </si>
  <si>
    <t>14户33人</t>
  </si>
  <si>
    <t xml:space="preserve"> 3户8人</t>
  </si>
  <si>
    <t>新建 林下养殖 产业项目，村集体年增加收入12万元，增加受益脱贫14户、监测户3户年收入 3600  
   元，提高群众满意度</t>
  </si>
  <si>
    <t>仕望集</t>
  </si>
  <si>
    <t>郭仕望</t>
  </si>
  <si>
    <t>医养结合产业项目</t>
  </si>
  <si>
    <t>新建医养结合中心一处</t>
  </si>
  <si>
    <t>388户1325人</t>
  </si>
  <si>
    <t>新建医养结合中心项目，村集体年增加收入20万元，增加受益脱贫户、监测户年收入3600元，提高群众满意度</t>
  </si>
  <si>
    <t>密植梨产业后续扶持项目</t>
  </si>
  <si>
    <t>新建密植梨冷库一座</t>
  </si>
  <si>
    <t>新建密植梨产业后续扶持项目，村集体年增加收入3万元，增加受益脱贫户、监测户年收入3600元，提高群众满意度</t>
  </si>
  <si>
    <t>双井镇</t>
  </si>
  <si>
    <t>永西村</t>
  </si>
  <si>
    <t>食用菌大棚提升项目</t>
  </si>
  <si>
    <t>改建</t>
  </si>
  <si>
    <t>对原有蔬菜大棚进行改造提升，盘活利用</t>
  </si>
  <si>
    <t>630户2496人</t>
  </si>
  <si>
    <t>20户58人</t>
  </si>
  <si>
    <t>6户14人</t>
  </si>
  <si>
    <t>产业后续扶持项目，村集体年增加收入13万元，增加受益脱贫户、监测户年收入3600元，提高群众满意度</t>
  </si>
  <si>
    <t>更化村</t>
  </si>
  <si>
    <t>2026年更化村村帮扶微工厂建设及配套设备项目</t>
  </si>
  <si>
    <t>1300平方</t>
  </si>
  <si>
    <t>409户1639人</t>
  </si>
  <si>
    <t>25户77人</t>
  </si>
  <si>
    <t>新建微工厂扶持项目，村集体年增加收入15万元，增加受益脱贫户、监测户年收入3500元，提高群众满意度</t>
  </si>
  <si>
    <t>资产收益，增加村集体收入，通过二次分配增加受益脱贫户、监测户每户收入3500元</t>
  </si>
  <si>
    <t>河南村</t>
  </si>
  <si>
    <t>2026年河南村村帮扶微工厂建设及配套设备项目</t>
  </si>
  <si>
    <t>微工厂面积2000㎡</t>
  </si>
  <si>
    <t>452户3152人</t>
  </si>
  <si>
    <t>21户46人</t>
  </si>
  <si>
    <t>6户21人</t>
  </si>
  <si>
    <t>新建微工厂扶持项目，村集体年增加收入15万元，增加受益脱贫户、监测户年收入2600元，提高群众满意度</t>
  </si>
  <si>
    <t>资产收益，增加村集体收入，通过二次分配增加受益脱贫户、监测户每户收入2600元</t>
  </si>
  <si>
    <t>李照河</t>
  </si>
  <si>
    <t>石磨全麦面加工设备</t>
  </si>
  <si>
    <t>10台磨面机器+厂房</t>
  </si>
  <si>
    <t>606户2007人</t>
  </si>
  <si>
    <t>45户134人</t>
  </si>
  <si>
    <t>石磨全麦面粉项目，村集体年增加收入15万元，增加受益脱贫户、监测户年收入1120元，提高群众满意度</t>
  </si>
  <si>
    <t>资产收益，增加村集体收入，通过二次分配增加受益脱贫户、监测户每户收入1120元</t>
  </si>
  <si>
    <t>玉米、小麦烘干设备</t>
  </si>
  <si>
    <t>烘干机、热风炉和热风管道生物质颗粒无烟煤两用热风、清理筛和检修台等设备</t>
  </si>
  <si>
    <t>玉米、小米烘干项目，村集体年增加收入30万元，增加受益脱贫户、监测户年收入2238元，提高群众满意度</t>
  </si>
  <si>
    <t>资产收益，增加村集体收入，通过二次分配增加受益脱贫户、监测户每户收入2238元</t>
  </si>
  <si>
    <t>姬照河</t>
  </si>
  <si>
    <t>扶贫产业项目</t>
  </si>
  <si>
    <t>100户260人</t>
  </si>
  <si>
    <t>31户106人</t>
  </si>
  <si>
    <t>提升扶贫产业项目，村集体年增加收入10万元，增加受益脱贫户、监测户年收入2000元，提高群众满意度</t>
  </si>
  <si>
    <t>资产收益，增加村集体收入，通过二次分配增加受益脱贫户、监测户每户收入2000元</t>
  </si>
  <si>
    <t>野庄村</t>
  </si>
  <si>
    <t>2026年野庄村帮扶微工厂建设及配套设备项目</t>
  </si>
  <si>
    <t>微工厂面积1000㎡</t>
  </si>
  <si>
    <t>613户2806人</t>
  </si>
  <si>
    <t>48户148人</t>
  </si>
  <si>
    <t>1户5人</t>
  </si>
  <si>
    <t>新建微工厂扶持项目，村集体年增加收入10万元，增加受益脱贫户、监测户年收入3600元，提高群众满意度</t>
  </si>
  <si>
    <t>永东村</t>
  </si>
  <si>
    <t>2026年永东村帮扶微工厂建设及配套设备项目</t>
  </si>
  <si>
    <t>2024年</t>
  </si>
  <si>
    <t>785户1530人</t>
  </si>
  <si>
    <t>87户289人</t>
  </si>
  <si>
    <t>新建微工厂扶持项目，村集体年增加收入13万元，增加受益脱贫户、监测户年收入3600元，提高群众满意度</t>
  </si>
  <si>
    <t>张照河</t>
  </si>
  <si>
    <t>2026年张照河村帮扶微工厂建设及配套设备项目</t>
  </si>
  <si>
    <t>112户497人</t>
  </si>
  <si>
    <t>3户15人</t>
  </si>
  <si>
    <t>木东村</t>
  </si>
  <si>
    <t>2026年木东村养殖圈舍建设及配套设施项目</t>
  </si>
  <si>
    <r>
      <rPr>
        <b/>
        <sz val="12"/>
        <rFont val="仿宋"/>
        <charset val="134"/>
      </rPr>
      <t>建设一座蛋鸡圈舍，总面积</t>
    </r>
    <r>
      <rPr>
        <b/>
        <sz val="12"/>
        <color theme="1"/>
        <rFont val="仿宋"/>
        <charset val="134"/>
      </rPr>
      <t>2560平米，购置一套4列8层自动化养殖设备，变压器等配套设施。</t>
    </r>
  </si>
  <si>
    <r>
      <rPr>
        <b/>
        <sz val="12"/>
        <rFont val="仿宋"/>
        <charset val="134"/>
      </rPr>
      <t>建设一座蛋鸡圈舍，</t>
    </r>
    <r>
      <rPr>
        <b/>
        <sz val="12"/>
        <color theme="1"/>
        <rFont val="仿宋"/>
        <charset val="134"/>
      </rPr>
      <t>改善村内基础设施条件，使509户农户，其30户脱贫户、监测户2户受益，提高群众满意度</t>
    </r>
  </si>
  <si>
    <t>魏城镇</t>
  </si>
  <si>
    <t>孟于村</t>
  </si>
  <si>
    <t>包装设备泡沫纸箱</t>
  </si>
  <si>
    <t>新增</t>
  </si>
  <si>
    <t>农产品电商泡沫纸箱</t>
  </si>
  <si>
    <t>182户820人</t>
  </si>
  <si>
    <t>24户92人</t>
  </si>
  <si>
    <t>农产品电商需要包装，冷藏蔬菜需要泡沫纸箱，发展第三产业壮大集体经济，全村群众受益。</t>
  </si>
  <si>
    <t>为农产品电商服务，加工泡沫纸箱为冷藏蔬菜服务，壮大集体经济。全村182户24户脱贫户受益。</t>
  </si>
  <si>
    <t>野胡拐乡</t>
  </si>
  <si>
    <t>蔡东村</t>
  </si>
  <si>
    <t>“授之与渔”生产力技能培训基地</t>
  </si>
  <si>
    <t>产业培训</t>
  </si>
  <si>
    <t>建设技能培训基地，为乡村振兴生产力赋能（电商、种养殖、手工业等教培）。</t>
  </si>
  <si>
    <t>281户1279人</t>
  </si>
  <si>
    <t>13户50人</t>
  </si>
  <si>
    <t>建设技能培训基地，发展产业技能培训，以提升群众生产生活为导向，为乡村振兴生产力赋能（电商、种养殖、手工业等教培）。</t>
  </si>
  <si>
    <t>发展产业技能培训，提升群众生产生活，村内使281户农户受益。</t>
  </si>
  <si>
    <t>脱贫户帮扶小店</t>
  </si>
  <si>
    <t>产业帮扶</t>
  </si>
  <si>
    <t>建设可移动摊位，为脱贫人口助力，帮助其创业销售产品，持续创收。</t>
  </si>
  <si>
    <t>助力脱贫户发展村内零售业，13户脱贫户受益。</t>
  </si>
  <si>
    <t>爱心食堂</t>
  </si>
  <si>
    <t>公益事业</t>
  </si>
  <si>
    <t>建设爱心食堂，为村内行动不便的老人提供便利。</t>
  </si>
  <si>
    <t>建设爱心食堂，为村内行动不便的老人提供便利。改善村内基础设施条件，方便老人饮食，关心留守儿童。</t>
  </si>
  <si>
    <t>改善村内基础设施条件，方便老人饮食，关心留守儿童。</t>
  </si>
  <si>
    <t>公益岗爱心驿站</t>
  </si>
  <si>
    <t>搭建公益爱心驿站，为公益事业人群提供标志性工作站点及供临时休息场所。</t>
  </si>
  <si>
    <t>向村内公益事业助力，为公益事业人群提供标志性场所。</t>
  </si>
  <si>
    <t>院堡镇</t>
  </si>
  <si>
    <t>院中村</t>
  </si>
  <si>
    <t>粮食深加工厂房建设</t>
  </si>
  <si>
    <t>建设厂房3000平米，购置加工设备2套</t>
  </si>
  <si>
    <t>402户1648人</t>
  </si>
  <si>
    <t>22户56人</t>
  </si>
  <si>
    <t>建设厂房3000平米，购置加工设备2套，使402户1648人，22户56人、监测户2户5人受益，提高群众满意度</t>
  </si>
  <si>
    <t>使402户1648人，22户56人、监测户2户5人受益，提高群众满意度</t>
  </si>
  <si>
    <t>中三东后村</t>
  </si>
  <si>
    <t>食用菌种植配套，冷库建设。</t>
  </si>
  <si>
    <t>新建400吨冷库1个，200吨冷库2个。</t>
  </si>
  <si>
    <t>365户2213人</t>
  </si>
  <si>
    <t>70户210人</t>
  </si>
  <si>
    <t>新增食用菌种植配套冷库3个，在低价帮助菌菇农存放蘑菇。帮助菇农实现平菇价格稳定收益最大化。提高群众满意度。</t>
  </si>
  <si>
    <t>食用菌种植大棚</t>
  </si>
  <si>
    <t>食用菌种植大棚160个</t>
  </si>
  <si>
    <t>144户534人</t>
  </si>
  <si>
    <t>23户61人</t>
  </si>
  <si>
    <t>新增村内硬化道路6000㎡，改善村内基础设施条件，使126户农户，其中23户脱贫户和监测1户受益，提高群众满意度</t>
  </si>
  <si>
    <t>改善村内基础设施条件，方便群众生产生活，使126户农户，其中23户脱贫户受益</t>
  </si>
  <si>
    <t>陶三家村</t>
  </si>
  <si>
    <t>购置 设备</t>
  </si>
  <si>
    <t>购置 全自动裁剪 设备 5台（套）</t>
  </si>
  <si>
    <t>陶三家</t>
  </si>
  <si>
    <t>268户1007人</t>
  </si>
  <si>
    <t>14户58人</t>
  </si>
  <si>
    <t>购置 全自动裁剪 设备 5台（套）使268户农户，其中14户脱贫户、监测户2户受益，提高群众满意度</t>
  </si>
  <si>
    <t>使268户农户，其中14户脱贫户、监测户2户受益，提高群众满意度</t>
  </si>
  <si>
    <t>玻璃加工厂厂房</t>
  </si>
  <si>
    <t>建设厂房3000平米，购置加工设备2套使268户农户，其中14户脱贫户、监测户2户受益，提高群众满意度</t>
  </si>
  <si>
    <t>张二庄镇</t>
  </si>
  <si>
    <t>刘田教村</t>
  </si>
  <si>
    <t>刘田教村康养中心项目</t>
  </si>
  <si>
    <t>对刘田教村废弃老村进行改造，盘活村集体经济，打造康养、医养结合，综合生态养老产业项目。</t>
  </si>
  <si>
    <t>467户2070人</t>
  </si>
  <si>
    <t>21户60人</t>
  </si>
  <si>
    <t>3户14人</t>
  </si>
  <si>
    <t>新建刘田教村综合生态养老产业项目，村集体年经济收入增加20万元，解决脱贫户、监测户就业，使脱贫户、监测户年人均收入提高1800元。</t>
  </si>
  <si>
    <t>资产收益，增加村集体经济收入用于村内民生需求，提高群众满意度。</t>
  </si>
  <si>
    <t>中烟村</t>
  </si>
  <si>
    <t>阳光玫瑰大棚产业扶持项目</t>
  </si>
  <si>
    <t>对原有阳光玫瑰葡萄大棚进行扩建并且改造提升，提高收益</t>
  </si>
  <si>
    <t>1132户5014人</t>
  </si>
  <si>
    <t>185户774人</t>
  </si>
  <si>
    <t>8户34人</t>
  </si>
  <si>
    <t>新建并且改造提升原有产业扶持项目，预计村集体年增加收入13万元，增加受益脱贫户、监测户年收入3600元，提高群众满意度</t>
  </si>
  <si>
    <t>智慧农业项目</t>
  </si>
  <si>
    <t>建立多功能大棚，种植灵芝、菌类、蔬菜、瓜果等产业，包含种植销售、烘干、深加工等</t>
  </si>
  <si>
    <t>预计村集体年增加收入18万元，增加受益脱贫户、监测户年收入3600元，提高群众满意度</t>
  </si>
  <si>
    <t>小麦深加工生产项目</t>
  </si>
  <si>
    <t>建设高标准农田，综合发展一二三产业，包含小麦种植、深加工成馒头、挂面等，配备销售物流，实现增产增收</t>
  </si>
  <si>
    <t>预计村集体年增加收入17万元，增加受益脱贫户、监测户年收入3600元，提高群众满意度</t>
  </si>
  <si>
    <t>物流项目</t>
  </si>
  <si>
    <t>目前已在桑德园区租赁门面房11间，下一步打算扩展物流，项目涉及停车、转运、运输等</t>
  </si>
  <si>
    <t>预计村集体年增加收入50万元，增加受益脱贫户、监测户年收入3600元，提高群众满意度</t>
  </si>
  <si>
    <t>邯郸冀兴景观工程有限公司</t>
  </si>
  <si>
    <t>对原有绿雕工程进行改造提升，盘活利用，占地12亩</t>
  </si>
  <si>
    <t>预计村集体年增加收入16万元，增加受益脱贫户、监测户年收入3600元，提高群众满意度</t>
  </si>
  <si>
    <t>中烟村康养中心</t>
  </si>
  <si>
    <t>新建老年活动中心，占地10亩，打造养老服务业</t>
  </si>
  <si>
    <t>预计村集体年增加收入13万元，增加受益脱贫户、监测户年收入3600元，提高群众满意度，提高老年人幸福感</t>
  </si>
  <si>
    <t>牙里镇</t>
  </si>
  <si>
    <t>楼西</t>
  </si>
  <si>
    <t>建设两层微工厂厂房，共1200㎡</t>
  </si>
  <si>
    <t>536户2119人</t>
  </si>
  <si>
    <t>40户93人</t>
  </si>
  <si>
    <t>新建微工厂厂房1200㎡，带动村民就业，使536户农户，其中40户脱贫户、2户监测户受益，提高群众满意度</t>
  </si>
  <si>
    <t>资产收益，增加村集体收入，通过二次分配增加受益，使 536户农户，其中40户脱贫户、2户监测户受益</t>
  </si>
  <si>
    <t>楼东村</t>
  </si>
  <si>
    <t>462户1743人</t>
  </si>
  <si>
    <t>110户327人</t>
  </si>
  <si>
    <t>5户23人</t>
  </si>
  <si>
    <t>新建扶贫产业扶持项目，村集体年增加收入23万元，增加受益脱贫户、监测户年收入4600元，提高群众满意度</t>
  </si>
  <si>
    <t>资产收益，增加村集体收入，通过二次分配增加受益脱贫户、监测户每户收入4600元</t>
  </si>
  <si>
    <t>牙西村</t>
  </si>
  <si>
    <t>微工厂建设</t>
  </si>
  <si>
    <t>新建微工厂厂房一层，共2000平方</t>
  </si>
  <si>
    <t>678户2701任</t>
  </si>
  <si>
    <t>19户47人</t>
  </si>
  <si>
    <t>0户0人</t>
  </si>
  <si>
    <t>新建微工厂厂房2000㎡，带动村民就业，使678户农户，其中19户脱贫户、0户监测户受益，提高群众满意度</t>
  </si>
  <si>
    <t>资产收益，增加村集体收入，通过二次分配增加受益，使678户农户，其中19户脱贫户、0户监测户受益</t>
  </si>
  <si>
    <t>长兴西村</t>
  </si>
  <si>
    <t>建设一层微工厂厂房，共400㎡</t>
  </si>
  <si>
    <t>418户1599人</t>
  </si>
  <si>
    <t>21户71人</t>
  </si>
  <si>
    <t>2户4人</t>
  </si>
  <si>
    <t>新建微工厂厂房400㎡，带动村民就业，使418户农户，其中21户脱贫户、2户监测户受益，提高群众满意度</t>
  </si>
  <si>
    <t>资产收益，增加村集体收入，通过二次分配增加受益，使 418户农户，其中21户脱贫户、2户监测户受益</t>
  </si>
  <si>
    <t>东代固镇</t>
  </si>
  <si>
    <t>房小庄</t>
  </si>
  <si>
    <t>改造建设闲散桩基、农、文、旅、体、娱、融合发展项目</t>
  </si>
  <si>
    <t>挖掘经营当地特色文化，农产品，利用网络娱乐平台宣传引导来游玩、消费，以点带面，使农、文、旅、体、娱充分融合并发展。</t>
  </si>
  <si>
    <t>房小庄村委旁闲散桩基</t>
  </si>
  <si>
    <t>360户1328人</t>
  </si>
  <si>
    <t>27户109人</t>
  </si>
  <si>
    <t>经营改造建设闲散桩基、农、文、旅、体、娱、融合发展项目，村集体年增加收入13万元，增加受益脱贫户、监测户年收入4600元，提高群众满意度</t>
  </si>
  <si>
    <t>资产收益，增加村集体收入，通过二次分配，公益岗工资发放，服务村民，增加受益脱贫户、监测户每户收入4600元</t>
  </si>
  <si>
    <t>新建特色种植大鹏15个</t>
  </si>
  <si>
    <t>新建种植大鹏15个，经营或租赁，有种植技术村民共同经营，游客采摘销售，供应经济庭院销售，电商销售等</t>
  </si>
  <si>
    <t>房小庄东北地</t>
  </si>
  <si>
    <t>360户1329人</t>
  </si>
  <si>
    <t>31户123人</t>
  </si>
  <si>
    <t>集体经营收益20万，发展集体经济项目，提高群众收入，提高群众满意度</t>
  </si>
  <si>
    <t>资产收益，增加村集体收入，通过二次分配，使公益岗服务村民，增加受益脱贫户、监测户每户收7000元</t>
  </si>
  <si>
    <t>翟小庄村</t>
  </si>
  <si>
    <t>产业种植大棚</t>
  </si>
  <si>
    <t>建设双温棚，建设规模6000平方米</t>
  </si>
  <si>
    <t>翟小庄</t>
  </si>
  <si>
    <t>632户2048人</t>
  </si>
  <si>
    <t>33户128人</t>
  </si>
  <si>
    <t>9户32人</t>
  </si>
  <si>
    <t>新建农业规模化蔬菜大棚项目，村集体年增加收入10万元，增加受益脱贫户、监测户年收入2500元，提高群众满意度</t>
  </si>
  <si>
    <t>资产收益，增加村集体收入，通过二次分配增加受益脱贫户、监测户每户收入2500元</t>
  </si>
  <si>
    <t>北代固村</t>
  </si>
  <si>
    <t>新建微工厂1500平米</t>
  </si>
  <si>
    <t>518户1885人</t>
  </si>
  <si>
    <t>27户108人</t>
  </si>
  <si>
    <t>7户35人</t>
  </si>
  <si>
    <t>建设1500平方米微工厂，壮大村集体经济，使518户农户其中27户脱贫户，7户监测户受益，提高群众满意度。</t>
  </si>
  <si>
    <t>壮大村集体经济，使518户农户其中27户脱贫户，7户监测户受益，提高群众满意度。</t>
  </si>
  <si>
    <t>沙口集镇</t>
  </si>
  <si>
    <t>六十疃村</t>
  </si>
  <si>
    <t>在空闲宅基地建设微工厂</t>
  </si>
  <si>
    <t>839户2568人</t>
  </si>
  <si>
    <t>18户35人</t>
  </si>
  <si>
    <t>建设扶贫微工厂，村集体年增加收入3万元，脱贫户、监测户年收入2000元，提高群众满意度</t>
  </si>
  <si>
    <t>总合计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</si>
</sst>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2"/>
      <name val="仿宋"/>
      <charset val="134"/>
    </font>
    <font>
      <b/>
      <sz val="12"/>
      <color rgb="FF242424"/>
      <name val="仿宋"/>
      <charset val="134"/>
    </font>
    <font>
      <b/>
      <u/>
      <sz val="12"/>
      <name val="仿宋"/>
      <charset val="134"/>
    </font>
    <font>
      <b/>
      <sz val="12"/>
      <color rgb="FFFF0000"/>
      <name val="仿宋"/>
      <charset val="134"/>
    </font>
    <font>
      <sz val="10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2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 wrapText="1"/>
    </xf>
    <xf numFmtId="0" fontId="0" fillId="2" borderId="0" xfId="0" applyFill="1">
      <alignment vertical="center"/>
    </xf>
    <xf numFmtId="0" fontId="0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6"/>
  <sheetViews>
    <sheetView tabSelected="1" zoomScale="67" zoomScaleNormal="67" workbookViewId="0">
      <selection activeCell="I3" sqref="I3"/>
    </sheetView>
  </sheetViews>
  <sheetFormatPr defaultColWidth="9" defaultRowHeight="13.5"/>
  <cols>
    <col min="1" max="3" width="6.13333333333333" style="1" customWidth="1"/>
    <col min="4" max="4" width="9.3" style="1" customWidth="1"/>
    <col min="5" max="5" width="8" style="1" customWidth="1"/>
    <col min="6" max="6" width="14.6333333333333" style="1" customWidth="1"/>
    <col min="7" max="8" width="6.13333333333333" style="1" customWidth="1"/>
    <col min="9" max="9" width="29.1333333333333" style="1" customWidth="1"/>
    <col min="10" max="11" width="8.5" style="1" customWidth="1"/>
    <col min="12" max="12" width="11.5583333333333" style="1" customWidth="1"/>
    <col min="13" max="13" width="7.3" style="1" customWidth="1"/>
    <col min="14" max="14" width="12.3833333333333" style="1" customWidth="1"/>
    <col min="15" max="15" width="12.6333333333333" style="1" customWidth="1"/>
    <col min="16" max="16" width="10.5" style="1" customWidth="1"/>
    <col min="17" max="17" width="12.6333333333333" style="1" customWidth="1"/>
    <col min="18" max="18" width="31.9333333333333" style="1" customWidth="1"/>
    <col min="19" max="19" width="26.8" style="1" customWidth="1"/>
    <col min="20" max="16384" width="9" style="1"/>
  </cols>
  <sheetData>
    <row r="1" ht="45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="1" customFormat="1" ht="26" customHeight="1" spans="1:1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ht="67" customHeight="1" spans="1:1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</row>
    <row r="4" s="1" customFormat="1" ht="90" customHeight="1" spans="1:19">
      <c r="A4" s="7">
        <v>1</v>
      </c>
      <c r="B4" s="8" t="s">
        <v>21</v>
      </c>
      <c r="C4" s="8" t="s">
        <v>22</v>
      </c>
      <c r="D4" s="8" t="s">
        <v>23</v>
      </c>
      <c r="E4" s="8" t="s">
        <v>24</v>
      </c>
      <c r="F4" s="8" t="s">
        <v>25</v>
      </c>
      <c r="G4" s="8" t="s">
        <v>26</v>
      </c>
      <c r="H4" s="8" t="s">
        <v>27</v>
      </c>
      <c r="I4" s="8" t="s">
        <v>28</v>
      </c>
      <c r="J4" s="8" t="s">
        <v>24</v>
      </c>
      <c r="K4" s="8" t="s">
        <v>29</v>
      </c>
      <c r="L4" s="8">
        <v>200</v>
      </c>
      <c r="M4" s="8" t="s">
        <v>30</v>
      </c>
      <c r="N4" s="8" t="s">
        <v>31</v>
      </c>
      <c r="O4" s="8" t="s">
        <v>32</v>
      </c>
      <c r="P4" s="8" t="s">
        <v>33</v>
      </c>
      <c r="Q4" s="8" t="s">
        <v>34</v>
      </c>
      <c r="R4" s="8" t="s">
        <v>35</v>
      </c>
      <c r="S4" s="8" t="s">
        <v>36</v>
      </c>
    </row>
    <row r="5" s="1" customFormat="1" ht="115" customHeight="1" spans="1:19">
      <c r="A5" s="9">
        <v>2</v>
      </c>
      <c r="B5" s="8" t="s">
        <v>21</v>
      </c>
      <c r="C5" s="8" t="s">
        <v>22</v>
      </c>
      <c r="D5" s="8" t="s">
        <v>23</v>
      </c>
      <c r="E5" s="8" t="s">
        <v>37</v>
      </c>
      <c r="F5" s="8" t="s">
        <v>38</v>
      </c>
      <c r="G5" s="8" t="s">
        <v>39</v>
      </c>
      <c r="H5" s="8" t="s">
        <v>27</v>
      </c>
      <c r="I5" s="8" t="s">
        <v>40</v>
      </c>
      <c r="J5" s="8" t="s">
        <v>37</v>
      </c>
      <c r="K5" s="8" t="s">
        <v>29</v>
      </c>
      <c r="L5" s="8">
        <v>600</v>
      </c>
      <c r="M5" s="8" t="s">
        <v>30</v>
      </c>
      <c r="N5" s="8" t="s">
        <v>41</v>
      </c>
      <c r="O5" s="8" t="s">
        <v>42</v>
      </c>
      <c r="P5" s="8" t="s">
        <v>43</v>
      </c>
      <c r="Q5" s="8" t="s">
        <v>34</v>
      </c>
      <c r="R5" s="8" t="s">
        <v>44</v>
      </c>
      <c r="S5" s="8" t="s">
        <v>36</v>
      </c>
    </row>
    <row r="6" ht="60" customHeight="1" spans="1:19">
      <c r="A6" s="9">
        <v>3</v>
      </c>
      <c r="B6" s="8" t="s">
        <v>21</v>
      </c>
      <c r="C6" s="8" t="s">
        <v>22</v>
      </c>
      <c r="D6" s="8" t="s">
        <v>23</v>
      </c>
      <c r="E6" s="10" t="s">
        <v>45</v>
      </c>
      <c r="F6" s="8" t="s">
        <v>46</v>
      </c>
      <c r="G6" s="8" t="s">
        <v>26</v>
      </c>
      <c r="H6" s="8" t="s">
        <v>47</v>
      </c>
      <c r="I6" s="8" t="s">
        <v>48</v>
      </c>
      <c r="J6" s="8" t="s">
        <v>49</v>
      </c>
      <c r="K6" s="8" t="s">
        <v>29</v>
      </c>
      <c r="L6" s="8">
        <v>1180</v>
      </c>
      <c r="M6" s="8" t="s">
        <v>50</v>
      </c>
      <c r="N6" s="8" t="s">
        <v>51</v>
      </c>
      <c r="O6" s="8" t="s">
        <v>52</v>
      </c>
      <c r="P6" s="8" t="s">
        <v>53</v>
      </c>
      <c r="Q6" s="8" t="s">
        <v>34</v>
      </c>
      <c r="R6" s="8" t="s">
        <v>54</v>
      </c>
      <c r="S6" s="8" t="s">
        <v>55</v>
      </c>
    </row>
    <row r="7" ht="40" customHeight="1" spans="1:19">
      <c r="A7" s="9" t="s">
        <v>56</v>
      </c>
      <c r="B7" s="8"/>
      <c r="C7" s="8"/>
      <c r="D7" s="8"/>
      <c r="E7" s="10"/>
      <c r="F7" s="8"/>
      <c r="G7" s="8"/>
      <c r="H7" s="8"/>
      <c r="I7" s="8"/>
      <c r="J7" s="8"/>
      <c r="K7" s="8"/>
      <c r="L7" s="8">
        <f>SUM(L4:L6)</f>
        <v>1980</v>
      </c>
      <c r="M7" s="8"/>
      <c r="N7" s="8"/>
      <c r="O7" s="8"/>
      <c r="P7" s="8"/>
      <c r="Q7" s="8"/>
      <c r="R7" s="8"/>
      <c r="S7" s="8"/>
    </row>
    <row r="8" ht="60" customHeight="1" spans="1:19">
      <c r="A8" s="9">
        <v>4</v>
      </c>
      <c r="B8" s="8" t="s">
        <v>21</v>
      </c>
      <c r="C8" s="8" t="s">
        <v>22</v>
      </c>
      <c r="D8" s="8" t="s">
        <v>57</v>
      </c>
      <c r="E8" s="10" t="s">
        <v>58</v>
      </c>
      <c r="F8" s="8" t="s">
        <v>59</v>
      </c>
      <c r="G8" s="8" t="s">
        <v>26</v>
      </c>
      <c r="H8" s="8" t="s">
        <v>27</v>
      </c>
      <c r="I8" s="8" t="s">
        <v>60</v>
      </c>
      <c r="J8" s="8" t="s">
        <v>58</v>
      </c>
      <c r="K8" s="8" t="s">
        <v>29</v>
      </c>
      <c r="L8" s="8">
        <v>200</v>
      </c>
      <c r="M8" s="8" t="s">
        <v>30</v>
      </c>
      <c r="N8" s="8" t="s">
        <v>61</v>
      </c>
      <c r="O8" s="8" t="s">
        <v>62</v>
      </c>
      <c r="P8" s="8" t="s">
        <v>63</v>
      </c>
      <c r="Q8" s="8" t="s">
        <v>34</v>
      </c>
      <c r="R8" s="8" t="s">
        <v>64</v>
      </c>
      <c r="S8" s="8" t="s">
        <v>65</v>
      </c>
    </row>
    <row r="9" s="1" customFormat="1" ht="60" customHeight="1" spans="1:19">
      <c r="A9" s="9">
        <v>5</v>
      </c>
      <c r="B9" s="8" t="s">
        <v>21</v>
      </c>
      <c r="C9" s="8" t="s">
        <v>22</v>
      </c>
      <c r="D9" s="8" t="s">
        <v>57</v>
      </c>
      <c r="E9" s="8" t="s">
        <v>66</v>
      </c>
      <c r="F9" s="8" t="s">
        <v>67</v>
      </c>
      <c r="G9" s="8" t="s">
        <v>26</v>
      </c>
      <c r="H9" s="8" t="s">
        <v>27</v>
      </c>
      <c r="I9" s="8" t="s">
        <v>68</v>
      </c>
      <c r="J9" s="8" t="s">
        <v>66</v>
      </c>
      <c r="K9" s="8" t="s">
        <v>29</v>
      </c>
      <c r="L9" s="8">
        <v>300</v>
      </c>
      <c r="M9" s="8" t="s">
        <v>30</v>
      </c>
      <c r="N9" s="8" t="s">
        <v>69</v>
      </c>
      <c r="O9" s="8" t="s">
        <v>70</v>
      </c>
      <c r="P9" s="8" t="s">
        <v>71</v>
      </c>
      <c r="Q9" s="8" t="s">
        <v>34</v>
      </c>
      <c r="R9" s="8" t="s">
        <v>72</v>
      </c>
      <c r="S9" s="8" t="s">
        <v>36</v>
      </c>
    </row>
    <row r="10" ht="60" customHeight="1" spans="1:19">
      <c r="A10" s="9">
        <v>6</v>
      </c>
      <c r="B10" s="8" t="s">
        <v>21</v>
      </c>
      <c r="C10" s="8" t="s">
        <v>22</v>
      </c>
      <c r="D10" s="8" t="s">
        <v>57</v>
      </c>
      <c r="E10" s="8" t="s">
        <v>73</v>
      </c>
      <c r="F10" s="8" t="s">
        <v>74</v>
      </c>
      <c r="G10" s="8" t="s">
        <v>26</v>
      </c>
      <c r="H10" s="8" t="s">
        <v>27</v>
      </c>
      <c r="I10" s="8" t="s">
        <v>75</v>
      </c>
      <c r="J10" s="8" t="s">
        <v>73</v>
      </c>
      <c r="K10" s="8" t="s">
        <v>29</v>
      </c>
      <c r="L10" s="8">
        <v>300</v>
      </c>
      <c r="M10" s="8" t="s">
        <v>30</v>
      </c>
      <c r="N10" s="8" t="s">
        <v>76</v>
      </c>
      <c r="O10" s="8" t="s">
        <v>77</v>
      </c>
      <c r="P10" s="8" t="s">
        <v>78</v>
      </c>
      <c r="Q10" s="8" t="s">
        <v>34</v>
      </c>
      <c r="R10" s="8" t="s">
        <v>79</v>
      </c>
      <c r="S10" s="8" t="s">
        <v>65</v>
      </c>
    </row>
    <row r="11" ht="60" customHeight="1" spans="1:19">
      <c r="A11" s="9">
        <v>7</v>
      </c>
      <c r="B11" s="8" t="s">
        <v>21</v>
      </c>
      <c r="C11" s="8" t="s">
        <v>22</v>
      </c>
      <c r="D11" s="8" t="s">
        <v>57</v>
      </c>
      <c r="E11" s="8" t="s">
        <v>80</v>
      </c>
      <c r="F11" s="8" t="s">
        <v>81</v>
      </c>
      <c r="G11" s="8" t="s">
        <v>26</v>
      </c>
      <c r="H11" s="8" t="s">
        <v>27</v>
      </c>
      <c r="I11" s="8" t="s">
        <v>82</v>
      </c>
      <c r="J11" s="8" t="s">
        <v>80</v>
      </c>
      <c r="K11" s="8" t="s">
        <v>29</v>
      </c>
      <c r="L11" s="8">
        <v>85</v>
      </c>
      <c r="M11" s="8" t="s">
        <v>30</v>
      </c>
      <c r="N11" s="8" t="s">
        <v>83</v>
      </c>
      <c r="O11" s="8" t="s">
        <v>84</v>
      </c>
      <c r="P11" s="8" t="s">
        <v>85</v>
      </c>
      <c r="Q11" s="8" t="s">
        <v>34</v>
      </c>
      <c r="R11" s="8" t="s">
        <v>64</v>
      </c>
      <c r="S11" s="8" t="s">
        <v>65</v>
      </c>
    </row>
    <row r="12" ht="44" customHeight="1" spans="1:19">
      <c r="A12" s="9" t="s">
        <v>56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>
        <f>SUM(L8:L11)</f>
        <v>885</v>
      </c>
      <c r="M12" s="8"/>
      <c r="N12" s="11"/>
      <c r="O12" s="11"/>
      <c r="P12" s="11"/>
      <c r="Q12" s="8"/>
      <c r="R12" s="8"/>
      <c r="S12" s="8"/>
    </row>
    <row r="13" s="1" customFormat="1" ht="60" customHeight="1" spans="1:19">
      <c r="A13" s="9">
        <v>8</v>
      </c>
      <c r="B13" s="8" t="s">
        <v>21</v>
      </c>
      <c r="C13" s="8" t="s">
        <v>22</v>
      </c>
      <c r="D13" s="8" t="s">
        <v>86</v>
      </c>
      <c r="E13" s="8" t="s">
        <v>87</v>
      </c>
      <c r="F13" s="8" t="s">
        <v>88</v>
      </c>
      <c r="G13" s="8" t="s">
        <v>26</v>
      </c>
      <c r="H13" s="8" t="s">
        <v>27</v>
      </c>
      <c r="I13" s="8" t="s">
        <v>89</v>
      </c>
      <c r="J13" s="8" t="s">
        <v>87</v>
      </c>
      <c r="K13" s="8" t="s">
        <v>29</v>
      </c>
      <c r="L13" s="8">
        <v>10.3</v>
      </c>
      <c r="M13" s="8">
        <v>2026</v>
      </c>
      <c r="N13" s="11" t="s">
        <v>90</v>
      </c>
      <c r="O13" s="11" t="s">
        <v>91</v>
      </c>
      <c r="P13" s="11" t="s">
        <v>92</v>
      </c>
      <c r="Q13" s="8" t="s">
        <v>34</v>
      </c>
      <c r="R13" s="8" t="s">
        <v>93</v>
      </c>
      <c r="S13" s="8" t="s">
        <v>65</v>
      </c>
    </row>
    <row r="14" s="1" customFormat="1" ht="60" customHeight="1" spans="1:19">
      <c r="A14" s="9">
        <v>9</v>
      </c>
      <c r="B14" s="8" t="s">
        <v>21</v>
      </c>
      <c r="C14" s="8" t="s">
        <v>22</v>
      </c>
      <c r="D14" s="8" t="s">
        <v>86</v>
      </c>
      <c r="E14" s="8" t="s">
        <v>87</v>
      </c>
      <c r="F14" s="8" t="s">
        <v>94</v>
      </c>
      <c r="G14" s="8" t="s">
        <v>26</v>
      </c>
      <c r="H14" s="8" t="s">
        <v>27</v>
      </c>
      <c r="I14" s="8" t="s">
        <v>95</v>
      </c>
      <c r="J14" s="8" t="s">
        <v>87</v>
      </c>
      <c r="K14" s="8" t="s">
        <v>29</v>
      </c>
      <c r="L14" s="8">
        <v>350</v>
      </c>
      <c r="M14" s="8">
        <v>2026</v>
      </c>
      <c r="N14" s="11" t="s">
        <v>90</v>
      </c>
      <c r="O14" s="11" t="s">
        <v>91</v>
      </c>
      <c r="P14" s="11" t="s">
        <v>92</v>
      </c>
      <c r="Q14" s="8" t="s">
        <v>34</v>
      </c>
      <c r="R14" s="8" t="s">
        <v>96</v>
      </c>
      <c r="S14" s="8" t="s">
        <v>65</v>
      </c>
    </row>
    <row r="15" ht="36" customHeight="1" spans="1:19">
      <c r="A15" s="9" t="s">
        <v>56</v>
      </c>
      <c r="B15" s="12"/>
      <c r="C15" s="12"/>
      <c r="D15" s="12"/>
      <c r="E15" s="12"/>
      <c r="F15" s="12"/>
      <c r="G15" s="12"/>
      <c r="H15" s="13"/>
      <c r="I15" s="12"/>
      <c r="J15" s="12"/>
      <c r="K15" s="12"/>
      <c r="L15" s="12">
        <f>SUM(L13:L14)</f>
        <v>360.3</v>
      </c>
      <c r="M15" s="12"/>
      <c r="N15" s="12"/>
      <c r="O15" s="12"/>
      <c r="P15" s="12"/>
      <c r="Q15" s="12"/>
      <c r="R15" s="12"/>
      <c r="S15" s="12"/>
    </row>
    <row r="16" ht="60" customHeight="1" spans="1:19">
      <c r="A16" s="9">
        <v>10</v>
      </c>
      <c r="B16" s="12" t="s">
        <v>21</v>
      </c>
      <c r="C16" s="12" t="s">
        <v>22</v>
      </c>
      <c r="D16" s="12" t="s">
        <v>97</v>
      </c>
      <c r="E16" s="12" t="s">
        <v>98</v>
      </c>
      <c r="F16" s="12" t="s">
        <v>99</v>
      </c>
      <c r="G16" s="12" t="s">
        <v>26</v>
      </c>
      <c r="H16" s="13" t="s">
        <v>27</v>
      </c>
      <c r="I16" s="12" t="s">
        <v>100</v>
      </c>
      <c r="J16" s="12" t="s">
        <v>98</v>
      </c>
      <c r="K16" s="12" t="s">
        <v>29</v>
      </c>
      <c r="L16" s="12">
        <v>100</v>
      </c>
      <c r="M16" s="12" t="s">
        <v>101</v>
      </c>
      <c r="N16" s="12" t="s">
        <v>102</v>
      </c>
      <c r="O16" s="12" t="s">
        <v>103</v>
      </c>
      <c r="P16" s="12" t="s">
        <v>71</v>
      </c>
      <c r="Q16" s="12" t="s">
        <v>34</v>
      </c>
      <c r="R16" s="12" t="s">
        <v>104</v>
      </c>
      <c r="S16" s="12" t="s">
        <v>105</v>
      </c>
    </row>
    <row r="17" ht="60" customHeight="1" spans="1:19">
      <c r="A17" s="9">
        <v>11</v>
      </c>
      <c r="B17" s="12" t="s">
        <v>21</v>
      </c>
      <c r="C17" s="12" t="s">
        <v>22</v>
      </c>
      <c r="D17" s="12" t="s">
        <v>97</v>
      </c>
      <c r="E17" s="12" t="s">
        <v>106</v>
      </c>
      <c r="F17" s="12" t="s">
        <v>99</v>
      </c>
      <c r="G17" s="12" t="s">
        <v>26</v>
      </c>
      <c r="H17" s="12" t="s">
        <v>27</v>
      </c>
      <c r="I17" s="12" t="s">
        <v>107</v>
      </c>
      <c r="J17" s="12" t="s">
        <v>106</v>
      </c>
      <c r="K17" s="12" t="s">
        <v>29</v>
      </c>
      <c r="L17" s="12">
        <v>100</v>
      </c>
      <c r="M17" s="12" t="s">
        <v>101</v>
      </c>
      <c r="N17" s="12" t="s">
        <v>108</v>
      </c>
      <c r="O17" s="12" t="s">
        <v>109</v>
      </c>
      <c r="P17" s="12" t="s">
        <v>110</v>
      </c>
      <c r="Q17" s="12" t="s">
        <v>111</v>
      </c>
      <c r="R17" s="12" t="s">
        <v>104</v>
      </c>
      <c r="S17" s="12" t="s">
        <v>105</v>
      </c>
    </row>
    <row r="18" ht="36" customHeight="1" spans="1:19">
      <c r="A18" s="9" t="s">
        <v>56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>
        <v>200</v>
      </c>
      <c r="M18" s="8"/>
      <c r="N18" s="8"/>
      <c r="O18" s="8"/>
      <c r="P18" s="8"/>
      <c r="Q18" s="8"/>
      <c r="R18" s="8"/>
      <c r="S18" s="8"/>
    </row>
    <row r="19" ht="60" customHeight="1" spans="1:19">
      <c r="A19" s="9">
        <v>12</v>
      </c>
      <c r="B19" s="8" t="s">
        <v>21</v>
      </c>
      <c r="C19" s="8" t="s">
        <v>22</v>
      </c>
      <c r="D19" s="8" t="s">
        <v>112</v>
      </c>
      <c r="E19" s="8" t="s">
        <v>113</v>
      </c>
      <c r="F19" s="8" t="s">
        <v>114</v>
      </c>
      <c r="G19" s="8" t="s">
        <v>26</v>
      </c>
      <c r="H19" s="8" t="s">
        <v>27</v>
      </c>
      <c r="I19" s="8" t="s">
        <v>115</v>
      </c>
      <c r="J19" s="8" t="s">
        <v>113</v>
      </c>
      <c r="K19" s="8" t="s">
        <v>29</v>
      </c>
      <c r="L19" s="8">
        <v>400</v>
      </c>
      <c r="M19" s="8" t="s">
        <v>30</v>
      </c>
      <c r="N19" s="8" t="s">
        <v>116</v>
      </c>
      <c r="O19" s="8" t="s">
        <v>117</v>
      </c>
      <c r="P19" s="8" t="s">
        <v>118</v>
      </c>
      <c r="Q19" s="8" t="s">
        <v>34</v>
      </c>
      <c r="R19" s="8" t="s">
        <v>119</v>
      </c>
      <c r="S19" s="8" t="s">
        <v>65</v>
      </c>
    </row>
    <row r="20" s="1" customFormat="1" ht="60" customHeight="1" spans="1:19">
      <c r="A20" s="9">
        <v>13</v>
      </c>
      <c r="B20" s="8" t="s">
        <v>21</v>
      </c>
      <c r="C20" s="8" t="s">
        <v>22</v>
      </c>
      <c r="D20" s="8" t="s">
        <v>112</v>
      </c>
      <c r="E20" s="8" t="s">
        <v>120</v>
      </c>
      <c r="F20" s="8" t="s">
        <v>121</v>
      </c>
      <c r="G20" s="8" t="s">
        <v>26</v>
      </c>
      <c r="H20" s="8" t="s">
        <v>122</v>
      </c>
      <c r="I20" s="8" t="s">
        <v>123</v>
      </c>
      <c r="J20" s="8" t="s">
        <v>120</v>
      </c>
      <c r="K20" s="8" t="s">
        <v>29</v>
      </c>
      <c r="L20" s="8">
        <v>300</v>
      </c>
      <c r="M20" s="8" t="s">
        <v>30</v>
      </c>
      <c r="N20" s="8" t="s">
        <v>124</v>
      </c>
      <c r="O20" s="8" t="s">
        <v>125</v>
      </c>
      <c r="P20" s="8" t="s">
        <v>126</v>
      </c>
      <c r="Q20" s="8" t="s">
        <v>34</v>
      </c>
      <c r="R20" s="8" t="s">
        <v>127</v>
      </c>
      <c r="S20" s="8" t="s">
        <v>128</v>
      </c>
    </row>
    <row r="21" s="1" customFormat="1" ht="60" customHeight="1" spans="1:19">
      <c r="A21" s="9">
        <v>14</v>
      </c>
      <c r="B21" s="8" t="s">
        <v>21</v>
      </c>
      <c r="C21" s="8" t="s">
        <v>22</v>
      </c>
      <c r="D21" s="8" t="s">
        <v>112</v>
      </c>
      <c r="E21" s="8" t="s">
        <v>129</v>
      </c>
      <c r="F21" s="8" t="s">
        <v>130</v>
      </c>
      <c r="G21" s="12" t="s">
        <v>26</v>
      </c>
      <c r="H21" s="8" t="s">
        <v>27</v>
      </c>
      <c r="I21" s="8" t="s">
        <v>131</v>
      </c>
      <c r="J21" s="8" t="s">
        <v>132</v>
      </c>
      <c r="K21" s="8" t="s">
        <v>29</v>
      </c>
      <c r="L21" s="8">
        <v>200</v>
      </c>
      <c r="M21" s="8" t="s">
        <v>30</v>
      </c>
      <c r="N21" s="8" t="s">
        <v>133</v>
      </c>
      <c r="O21" s="8" t="s">
        <v>134</v>
      </c>
      <c r="P21" s="8" t="s">
        <v>85</v>
      </c>
      <c r="Q21" s="8" t="s">
        <v>34</v>
      </c>
      <c r="R21" s="8" t="s">
        <v>135</v>
      </c>
      <c r="S21" s="8" t="s">
        <v>65</v>
      </c>
    </row>
    <row r="22" s="1" customFormat="1" ht="60" customHeight="1" spans="1:19">
      <c r="A22" s="9">
        <v>15</v>
      </c>
      <c r="B22" s="8" t="s">
        <v>21</v>
      </c>
      <c r="C22" s="8" t="s">
        <v>22</v>
      </c>
      <c r="D22" s="8" t="s">
        <v>112</v>
      </c>
      <c r="E22" s="8" t="s">
        <v>136</v>
      </c>
      <c r="F22" s="8" t="s">
        <v>130</v>
      </c>
      <c r="G22" s="8" t="s">
        <v>26</v>
      </c>
      <c r="H22" s="8" t="s">
        <v>27</v>
      </c>
      <c r="I22" s="8" t="s">
        <v>137</v>
      </c>
      <c r="J22" s="8" t="s">
        <v>136</v>
      </c>
      <c r="K22" s="8" t="s">
        <v>29</v>
      </c>
      <c r="L22" s="8">
        <v>150</v>
      </c>
      <c r="M22" s="8" t="s">
        <v>30</v>
      </c>
      <c r="N22" s="8" t="s">
        <v>138</v>
      </c>
      <c r="O22" s="8" t="s">
        <v>139</v>
      </c>
      <c r="P22" s="8" t="s">
        <v>140</v>
      </c>
      <c r="Q22" s="8" t="s">
        <v>34</v>
      </c>
      <c r="R22" s="8" t="s">
        <v>141</v>
      </c>
      <c r="S22" s="8" t="s">
        <v>65</v>
      </c>
    </row>
    <row r="23" s="1" customFormat="1" ht="60" customHeight="1" spans="1:19">
      <c r="A23" s="9">
        <v>16</v>
      </c>
      <c r="B23" s="8" t="s">
        <v>21</v>
      </c>
      <c r="C23" s="8" t="s">
        <v>22</v>
      </c>
      <c r="D23" s="8" t="s">
        <v>112</v>
      </c>
      <c r="E23" s="8" t="s">
        <v>142</v>
      </c>
      <c r="F23" s="8" t="s">
        <v>130</v>
      </c>
      <c r="G23" s="8" t="s">
        <v>26</v>
      </c>
      <c r="H23" s="8" t="s">
        <v>27</v>
      </c>
      <c r="I23" s="8" t="s">
        <v>137</v>
      </c>
      <c r="J23" s="8" t="s">
        <v>142</v>
      </c>
      <c r="K23" s="8" t="s">
        <v>29</v>
      </c>
      <c r="L23" s="8">
        <v>150</v>
      </c>
      <c r="M23" s="8" t="s">
        <v>30</v>
      </c>
      <c r="N23" s="8" t="s">
        <v>143</v>
      </c>
      <c r="O23" s="8" t="s">
        <v>144</v>
      </c>
      <c r="P23" s="8" t="s">
        <v>145</v>
      </c>
      <c r="Q23" s="8" t="s">
        <v>34</v>
      </c>
      <c r="R23" s="8" t="s">
        <v>141</v>
      </c>
      <c r="S23" s="8" t="s">
        <v>65</v>
      </c>
    </row>
    <row r="24" ht="60" customHeight="1" spans="1:19">
      <c r="A24" s="9">
        <v>17</v>
      </c>
      <c r="B24" s="8" t="s">
        <v>21</v>
      </c>
      <c r="C24" s="8" t="s">
        <v>22</v>
      </c>
      <c r="D24" s="8" t="s">
        <v>112</v>
      </c>
      <c r="E24" s="8" t="s">
        <v>146</v>
      </c>
      <c r="F24" s="8" t="s">
        <v>147</v>
      </c>
      <c r="G24" s="8" t="s">
        <v>26</v>
      </c>
      <c r="H24" s="8" t="s">
        <v>27</v>
      </c>
      <c r="I24" s="8" t="s">
        <v>148</v>
      </c>
      <c r="J24" s="8" t="s">
        <v>146</v>
      </c>
      <c r="K24" s="8" t="s">
        <v>29</v>
      </c>
      <c r="L24" s="8">
        <v>150</v>
      </c>
      <c r="M24" s="8" t="s">
        <v>30</v>
      </c>
      <c r="N24" s="8" t="s">
        <v>149</v>
      </c>
      <c r="O24" s="8" t="s">
        <v>150</v>
      </c>
      <c r="P24" s="8" t="s">
        <v>151</v>
      </c>
      <c r="Q24" s="8" t="s">
        <v>34</v>
      </c>
      <c r="R24" s="8" t="s">
        <v>141</v>
      </c>
      <c r="S24" s="8" t="s">
        <v>65</v>
      </c>
    </row>
    <row r="25" ht="60" customHeight="1" spans="1:19">
      <c r="A25" s="9">
        <v>18</v>
      </c>
      <c r="B25" s="8" t="s">
        <v>21</v>
      </c>
      <c r="C25" s="8" t="s">
        <v>22</v>
      </c>
      <c r="D25" s="8" t="s">
        <v>112</v>
      </c>
      <c r="E25" s="8" t="s">
        <v>152</v>
      </c>
      <c r="F25" s="8" t="s">
        <v>99</v>
      </c>
      <c r="G25" s="8" t="s">
        <v>26</v>
      </c>
      <c r="H25" s="8" t="s">
        <v>27</v>
      </c>
      <c r="I25" s="8" t="s">
        <v>153</v>
      </c>
      <c r="J25" s="8" t="s">
        <v>152</v>
      </c>
      <c r="K25" s="8" t="s">
        <v>29</v>
      </c>
      <c r="L25" s="8">
        <v>150</v>
      </c>
      <c r="M25" s="8" t="s">
        <v>30</v>
      </c>
      <c r="N25" s="8" t="s">
        <v>154</v>
      </c>
      <c r="O25" s="8" t="s">
        <v>155</v>
      </c>
      <c r="P25" s="8" t="s">
        <v>156</v>
      </c>
      <c r="Q25" s="8" t="s">
        <v>111</v>
      </c>
      <c r="R25" s="8" t="s">
        <v>157</v>
      </c>
      <c r="S25" s="8" t="s">
        <v>65</v>
      </c>
    </row>
    <row r="26" ht="60" customHeight="1" spans="1:19">
      <c r="A26" s="9">
        <v>19</v>
      </c>
      <c r="B26" s="12" t="s">
        <v>21</v>
      </c>
      <c r="C26" s="8" t="s">
        <v>22</v>
      </c>
      <c r="D26" s="8" t="s">
        <v>112</v>
      </c>
      <c r="E26" s="8" t="s">
        <v>152</v>
      </c>
      <c r="F26" s="12" t="s">
        <v>158</v>
      </c>
      <c r="G26" s="12" t="s">
        <v>26</v>
      </c>
      <c r="H26" s="12" t="s">
        <v>27</v>
      </c>
      <c r="I26" s="12" t="s">
        <v>159</v>
      </c>
      <c r="J26" s="8" t="s">
        <v>152</v>
      </c>
      <c r="K26" s="12" t="s">
        <v>29</v>
      </c>
      <c r="L26" s="12">
        <v>200</v>
      </c>
      <c r="M26" s="12" t="s">
        <v>30</v>
      </c>
      <c r="N26" s="8" t="s">
        <v>154</v>
      </c>
      <c r="O26" s="8" t="s">
        <v>155</v>
      </c>
      <c r="P26" s="8" t="s">
        <v>156</v>
      </c>
      <c r="Q26" s="8" t="s">
        <v>34</v>
      </c>
      <c r="R26" s="8" t="s">
        <v>160</v>
      </c>
      <c r="S26" s="8" t="s">
        <v>65</v>
      </c>
    </row>
    <row r="27" ht="60" customHeight="1" spans="1:19">
      <c r="A27" s="9"/>
      <c r="B27" s="8" t="s">
        <v>21</v>
      </c>
      <c r="C27" s="8" t="s">
        <v>22</v>
      </c>
      <c r="D27" s="8" t="s">
        <v>112</v>
      </c>
      <c r="E27" s="8" t="s">
        <v>161</v>
      </c>
      <c r="F27" s="8" t="s">
        <v>162</v>
      </c>
      <c r="G27" s="8" t="s">
        <v>26</v>
      </c>
      <c r="H27" s="8" t="s">
        <v>27</v>
      </c>
      <c r="I27" s="8" t="s">
        <v>163</v>
      </c>
      <c r="J27" s="8" t="s">
        <v>161</v>
      </c>
      <c r="K27" s="8" t="s">
        <v>29</v>
      </c>
      <c r="L27" s="12">
        <v>240</v>
      </c>
      <c r="M27" s="8" t="s">
        <v>30</v>
      </c>
      <c r="N27" s="8" t="s">
        <v>164</v>
      </c>
      <c r="O27" s="8" t="s">
        <v>165</v>
      </c>
      <c r="P27" s="8" t="s">
        <v>166</v>
      </c>
      <c r="Q27" s="8" t="s">
        <v>34</v>
      </c>
      <c r="R27" s="8" t="s">
        <v>167</v>
      </c>
      <c r="S27" s="8" t="s">
        <v>168</v>
      </c>
    </row>
    <row r="28" ht="44" customHeight="1" spans="1:19">
      <c r="A28" s="9" t="s">
        <v>56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>
        <f>SUM(L19:L26)</f>
        <v>1700</v>
      </c>
      <c r="M28" s="8"/>
      <c r="N28" s="8"/>
      <c r="O28" s="8"/>
      <c r="P28" s="8"/>
      <c r="Q28" s="8"/>
      <c r="R28" s="8"/>
      <c r="S28" s="8"/>
    </row>
    <row r="29" s="1" customFormat="1" ht="60" customHeight="1" spans="1:19">
      <c r="A29" s="9">
        <v>20</v>
      </c>
      <c r="B29" s="8" t="s">
        <v>21</v>
      </c>
      <c r="C29" s="8" t="s">
        <v>22</v>
      </c>
      <c r="D29" s="8" t="s">
        <v>169</v>
      </c>
      <c r="E29" s="8" t="s">
        <v>170</v>
      </c>
      <c r="F29" s="8" t="s">
        <v>99</v>
      </c>
      <c r="G29" s="8" t="s">
        <v>26</v>
      </c>
      <c r="H29" s="8" t="s">
        <v>27</v>
      </c>
      <c r="I29" s="8" t="s">
        <v>171</v>
      </c>
      <c r="J29" s="8" t="s">
        <v>170</v>
      </c>
      <c r="K29" s="8" t="s">
        <v>29</v>
      </c>
      <c r="L29" s="8">
        <v>120</v>
      </c>
      <c r="M29" s="8" t="s">
        <v>30</v>
      </c>
      <c r="N29" s="8" t="s">
        <v>172</v>
      </c>
      <c r="O29" s="8" t="s">
        <v>173</v>
      </c>
      <c r="P29" s="8" t="s">
        <v>174</v>
      </c>
      <c r="Q29" s="8" t="s">
        <v>34</v>
      </c>
      <c r="R29" s="8" t="s">
        <v>175</v>
      </c>
      <c r="S29" s="8" t="s">
        <v>176</v>
      </c>
    </row>
    <row r="30" s="1" customFormat="1" ht="60" customHeight="1" spans="1:19">
      <c r="A30" s="9">
        <v>21</v>
      </c>
      <c r="B30" s="8" t="s">
        <v>21</v>
      </c>
      <c r="C30" s="8" t="s">
        <v>22</v>
      </c>
      <c r="D30" s="8" t="s">
        <v>177</v>
      </c>
      <c r="E30" s="8" t="s">
        <v>178</v>
      </c>
      <c r="F30" s="8" t="s">
        <v>179</v>
      </c>
      <c r="G30" s="8" t="s">
        <v>26</v>
      </c>
      <c r="H30" s="8" t="s">
        <v>27</v>
      </c>
      <c r="I30" s="8" t="s">
        <v>180</v>
      </c>
      <c r="J30" s="8" t="s">
        <v>178</v>
      </c>
      <c r="K30" s="8" t="s">
        <v>29</v>
      </c>
      <c r="L30" s="8">
        <v>650</v>
      </c>
      <c r="M30" s="8" t="s">
        <v>30</v>
      </c>
      <c r="N30" s="8" t="s">
        <v>181</v>
      </c>
      <c r="O30" s="8" t="s">
        <v>182</v>
      </c>
      <c r="P30" s="8" t="s">
        <v>33</v>
      </c>
      <c r="Q30" s="8" t="s">
        <v>34</v>
      </c>
      <c r="R30" s="8" t="s">
        <v>183</v>
      </c>
      <c r="S30" s="8" t="s">
        <v>184</v>
      </c>
    </row>
    <row r="31" ht="39" customHeight="1" spans="1:19">
      <c r="A31" s="9" t="s">
        <v>56</v>
      </c>
      <c r="B31" s="12"/>
      <c r="C31" s="12"/>
      <c r="D31" s="12"/>
      <c r="E31" s="8"/>
      <c r="F31" s="8"/>
      <c r="G31" s="8"/>
      <c r="H31" s="8"/>
      <c r="I31" s="8"/>
      <c r="J31" s="8"/>
      <c r="K31" s="8"/>
      <c r="L31" s="8">
        <f>SUM(L29:L30)</f>
        <v>770</v>
      </c>
      <c r="M31" s="8"/>
      <c r="N31" s="8"/>
      <c r="O31" s="8"/>
      <c r="P31" s="8"/>
      <c r="Q31" s="8"/>
      <c r="R31" s="8"/>
      <c r="S31" s="8"/>
    </row>
    <row r="32" ht="60" customHeight="1" spans="1:19">
      <c r="A32" s="9">
        <v>22</v>
      </c>
      <c r="B32" s="8" t="s">
        <v>21</v>
      </c>
      <c r="C32" s="8" t="s">
        <v>22</v>
      </c>
      <c r="D32" s="8" t="s">
        <v>185</v>
      </c>
      <c r="E32" s="8" t="s">
        <v>186</v>
      </c>
      <c r="F32" s="8" t="s">
        <v>187</v>
      </c>
      <c r="G32" s="8" t="s">
        <v>26</v>
      </c>
      <c r="H32" s="8" t="s">
        <v>27</v>
      </c>
      <c r="I32" s="8" t="s">
        <v>188</v>
      </c>
      <c r="J32" s="8" t="s">
        <v>186</v>
      </c>
      <c r="K32" s="8" t="s">
        <v>29</v>
      </c>
      <c r="L32" s="8">
        <v>240</v>
      </c>
      <c r="M32" s="8" t="s">
        <v>30</v>
      </c>
      <c r="N32" s="8" t="s">
        <v>189</v>
      </c>
      <c r="O32" s="8" t="s">
        <v>190</v>
      </c>
      <c r="P32" s="8" t="s">
        <v>191</v>
      </c>
      <c r="Q32" s="8" t="s">
        <v>34</v>
      </c>
      <c r="R32" s="8" t="s">
        <v>192</v>
      </c>
      <c r="S32" s="8" t="s">
        <v>193</v>
      </c>
    </row>
    <row r="33" s="1" customFormat="1" ht="60" customHeight="1" spans="1:19">
      <c r="A33" s="9">
        <v>23</v>
      </c>
      <c r="B33" s="8" t="s">
        <v>21</v>
      </c>
      <c r="C33" s="8" t="s">
        <v>22</v>
      </c>
      <c r="D33" s="8" t="s">
        <v>185</v>
      </c>
      <c r="E33" s="8" t="s">
        <v>194</v>
      </c>
      <c r="F33" s="8" t="s">
        <v>195</v>
      </c>
      <c r="G33" s="8" t="s">
        <v>26</v>
      </c>
      <c r="H33" s="8" t="s">
        <v>27</v>
      </c>
      <c r="I33" s="8" t="s">
        <v>196</v>
      </c>
      <c r="J33" s="8" t="s">
        <v>194</v>
      </c>
      <c r="K33" s="8" t="s">
        <v>29</v>
      </c>
      <c r="L33" s="8">
        <v>200</v>
      </c>
      <c r="M33" s="8" t="s">
        <v>30</v>
      </c>
      <c r="N33" s="8" t="s">
        <v>197</v>
      </c>
      <c r="O33" s="8" t="s">
        <v>198</v>
      </c>
      <c r="P33" s="8" t="s">
        <v>199</v>
      </c>
      <c r="Q33" s="8" t="s">
        <v>34</v>
      </c>
      <c r="R33" s="8" t="s">
        <v>64</v>
      </c>
      <c r="S33" s="8" t="s">
        <v>65</v>
      </c>
    </row>
    <row r="34" s="2" customFormat="1" ht="42" customHeight="1" spans="1:19">
      <c r="A34" s="9" t="s">
        <v>56</v>
      </c>
      <c r="B34" s="8"/>
      <c r="C34" s="8"/>
      <c r="D34" s="8"/>
      <c r="E34" s="8"/>
      <c r="F34" s="8"/>
      <c r="G34" s="8"/>
      <c r="H34" s="8"/>
      <c r="I34" s="8"/>
      <c r="J34" s="14"/>
      <c r="K34" s="8"/>
      <c r="L34" s="8">
        <f>SUM(L32:L33)</f>
        <v>440</v>
      </c>
      <c r="M34" s="8"/>
      <c r="N34" s="15"/>
      <c r="O34" s="15"/>
      <c r="P34" s="15"/>
      <c r="Q34" s="8"/>
      <c r="R34" s="8"/>
      <c r="S34" s="8"/>
    </row>
    <row r="35" ht="68" customHeight="1" spans="1:19">
      <c r="A35" s="9">
        <v>24</v>
      </c>
      <c r="B35" s="8" t="s">
        <v>21</v>
      </c>
      <c r="C35" s="8" t="s">
        <v>22</v>
      </c>
      <c r="D35" s="8" t="s">
        <v>200</v>
      </c>
      <c r="E35" s="8" t="s">
        <v>201</v>
      </c>
      <c r="F35" s="8" t="s">
        <v>202</v>
      </c>
      <c r="G35" s="8" t="s">
        <v>26</v>
      </c>
      <c r="H35" s="8" t="s">
        <v>27</v>
      </c>
      <c r="I35" s="8" t="s">
        <v>203</v>
      </c>
      <c r="J35" s="8" t="s">
        <v>204</v>
      </c>
      <c r="K35" s="8" t="s">
        <v>29</v>
      </c>
      <c r="L35" s="8">
        <v>100</v>
      </c>
      <c r="M35" s="8" t="s">
        <v>30</v>
      </c>
      <c r="N35" s="8" t="s">
        <v>205</v>
      </c>
      <c r="O35" s="8" t="s">
        <v>206</v>
      </c>
      <c r="P35" s="8" t="s">
        <v>207</v>
      </c>
      <c r="Q35" s="8" t="s">
        <v>34</v>
      </c>
      <c r="R35" s="8" t="s">
        <v>208</v>
      </c>
      <c r="S35" s="8" t="s">
        <v>209</v>
      </c>
    </row>
    <row r="36" s="1" customFormat="1" ht="60" customHeight="1" spans="1:19">
      <c r="A36" s="9">
        <v>25</v>
      </c>
      <c r="B36" s="8" t="s">
        <v>21</v>
      </c>
      <c r="C36" s="8" t="s">
        <v>22</v>
      </c>
      <c r="D36" s="8" t="s">
        <v>200</v>
      </c>
      <c r="E36" s="8" t="s">
        <v>210</v>
      </c>
      <c r="F36" s="8" t="s">
        <v>211</v>
      </c>
      <c r="G36" s="8" t="s">
        <v>26</v>
      </c>
      <c r="H36" s="8" t="s">
        <v>27</v>
      </c>
      <c r="I36" s="8" t="s">
        <v>212</v>
      </c>
      <c r="J36" s="8" t="s">
        <v>213</v>
      </c>
      <c r="K36" s="8" t="s">
        <v>29</v>
      </c>
      <c r="L36" s="8">
        <v>151</v>
      </c>
      <c r="M36" s="8" t="s">
        <v>30</v>
      </c>
      <c r="N36" s="8" t="s">
        <v>214</v>
      </c>
      <c r="O36" s="8" t="s">
        <v>215</v>
      </c>
      <c r="P36" s="8" t="s">
        <v>216</v>
      </c>
      <c r="Q36" s="8" t="s">
        <v>34</v>
      </c>
      <c r="R36" s="8" t="s">
        <v>217</v>
      </c>
      <c r="S36" s="8" t="s">
        <v>218</v>
      </c>
    </row>
    <row r="37" s="1" customFormat="1" ht="60" customHeight="1" spans="1:19">
      <c r="A37" s="9">
        <v>26</v>
      </c>
      <c r="B37" s="8" t="s">
        <v>21</v>
      </c>
      <c r="C37" s="8" t="s">
        <v>22</v>
      </c>
      <c r="D37" s="8" t="s">
        <v>200</v>
      </c>
      <c r="E37" s="8" t="s">
        <v>219</v>
      </c>
      <c r="F37" s="8" t="s">
        <v>99</v>
      </c>
      <c r="G37" s="8" t="s">
        <v>26</v>
      </c>
      <c r="H37" s="8" t="s">
        <v>27</v>
      </c>
      <c r="I37" s="8" t="s">
        <v>220</v>
      </c>
      <c r="J37" s="8" t="s">
        <v>219</v>
      </c>
      <c r="K37" s="8" t="s">
        <v>29</v>
      </c>
      <c r="L37" s="8">
        <v>600</v>
      </c>
      <c r="M37" s="8" t="s">
        <v>30</v>
      </c>
      <c r="N37" s="8" t="s">
        <v>221</v>
      </c>
      <c r="O37" s="8" t="s">
        <v>222</v>
      </c>
      <c r="P37" s="8" t="s">
        <v>223</v>
      </c>
      <c r="Q37" s="8" t="s">
        <v>34</v>
      </c>
      <c r="R37" s="8" t="s">
        <v>224</v>
      </c>
      <c r="S37" s="8" t="s">
        <v>225</v>
      </c>
    </row>
    <row r="38" ht="60" customHeight="1" spans="1:19">
      <c r="A38" s="9">
        <v>27</v>
      </c>
      <c r="B38" s="8" t="s">
        <v>21</v>
      </c>
      <c r="C38" s="8" t="s">
        <v>22</v>
      </c>
      <c r="D38" s="8" t="s">
        <v>200</v>
      </c>
      <c r="E38" s="8" t="s">
        <v>219</v>
      </c>
      <c r="F38" s="8" t="s">
        <v>226</v>
      </c>
      <c r="G38" s="8" t="s">
        <v>26</v>
      </c>
      <c r="H38" s="8" t="s">
        <v>27</v>
      </c>
      <c r="I38" s="8" t="s">
        <v>227</v>
      </c>
      <c r="J38" s="8" t="s">
        <v>219</v>
      </c>
      <c r="K38" s="8" t="s">
        <v>29</v>
      </c>
      <c r="L38" s="8">
        <v>1000</v>
      </c>
      <c r="M38" s="8" t="s">
        <v>30</v>
      </c>
      <c r="N38" s="8" t="s">
        <v>221</v>
      </c>
      <c r="O38" s="8" t="s">
        <v>228</v>
      </c>
      <c r="P38" s="8" t="s">
        <v>223</v>
      </c>
      <c r="Q38" s="8" t="s">
        <v>34</v>
      </c>
      <c r="R38" s="8" t="s">
        <v>229</v>
      </c>
      <c r="S38" s="8" t="s">
        <v>209</v>
      </c>
    </row>
    <row r="39" ht="60" customHeight="1" spans="1:19">
      <c r="A39" s="9">
        <v>28</v>
      </c>
      <c r="B39" s="8" t="s">
        <v>21</v>
      </c>
      <c r="C39" s="8" t="s">
        <v>22</v>
      </c>
      <c r="D39" s="8" t="s">
        <v>200</v>
      </c>
      <c r="E39" s="8" t="s">
        <v>219</v>
      </c>
      <c r="F39" s="8" t="s">
        <v>230</v>
      </c>
      <c r="G39" s="8" t="s">
        <v>26</v>
      </c>
      <c r="H39" s="8" t="s">
        <v>27</v>
      </c>
      <c r="I39" s="8" t="s">
        <v>231</v>
      </c>
      <c r="J39" s="8" t="s">
        <v>219</v>
      </c>
      <c r="K39" s="8" t="s">
        <v>29</v>
      </c>
      <c r="L39" s="8">
        <v>800</v>
      </c>
      <c r="M39" s="8" t="s">
        <v>30</v>
      </c>
      <c r="N39" s="8" t="s">
        <v>221</v>
      </c>
      <c r="O39" s="8" t="s">
        <v>222</v>
      </c>
      <c r="P39" s="8" t="s">
        <v>223</v>
      </c>
      <c r="Q39" s="8" t="s">
        <v>34</v>
      </c>
      <c r="R39" s="8" t="s">
        <v>232</v>
      </c>
      <c r="S39" s="8" t="s">
        <v>193</v>
      </c>
    </row>
    <row r="40" s="1" customFormat="1" ht="108" customHeight="1" spans="1:19">
      <c r="A40" s="9">
        <v>29</v>
      </c>
      <c r="B40" s="8" t="s">
        <v>21</v>
      </c>
      <c r="C40" s="8" t="s">
        <v>22</v>
      </c>
      <c r="D40" s="8" t="s">
        <v>200</v>
      </c>
      <c r="E40" s="8" t="s">
        <v>233</v>
      </c>
      <c r="F40" s="8" t="s">
        <v>234</v>
      </c>
      <c r="G40" s="8" t="s">
        <v>26</v>
      </c>
      <c r="H40" s="8" t="s">
        <v>235</v>
      </c>
      <c r="I40" s="8" t="s">
        <v>236</v>
      </c>
      <c r="J40" s="8" t="s">
        <v>233</v>
      </c>
      <c r="K40" s="8" t="s">
        <v>29</v>
      </c>
      <c r="L40" s="8">
        <v>95</v>
      </c>
      <c r="M40" s="8" t="s">
        <v>30</v>
      </c>
      <c r="N40" s="8" t="s">
        <v>237</v>
      </c>
      <c r="O40" s="8" t="s">
        <v>238</v>
      </c>
      <c r="P40" s="8" t="s">
        <v>239</v>
      </c>
      <c r="Q40" s="8" t="s">
        <v>34</v>
      </c>
      <c r="R40" s="8" t="s">
        <v>240</v>
      </c>
      <c r="S40" s="8" t="s">
        <v>209</v>
      </c>
    </row>
    <row r="41" s="1" customFormat="1" ht="81" customHeight="1" spans="1:19">
      <c r="A41" s="9">
        <v>30</v>
      </c>
      <c r="B41" s="8" t="s">
        <v>21</v>
      </c>
      <c r="C41" s="8" t="s">
        <v>22</v>
      </c>
      <c r="D41" s="8" t="s">
        <v>200</v>
      </c>
      <c r="E41" s="8" t="s">
        <v>241</v>
      </c>
      <c r="F41" s="8" t="s">
        <v>242</v>
      </c>
      <c r="G41" s="8" t="s">
        <v>26</v>
      </c>
      <c r="H41" s="8" t="s">
        <v>27</v>
      </c>
      <c r="I41" s="8" t="s">
        <v>243</v>
      </c>
      <c r="J41" s="8" t="s">
        <v>241</v>
      </c>
      <c r="K41" s="8" t="s">
        <v>29</v>
      </c>
      <c r="L41" s="8">
        <v>700</v>
      </c>
      <c r="M41" s="8" t="s">
        <v>30</v>
      </c>
      <c r="N41" s="8" t="s">
        <v>244</v>
      </c>
      <c r="O41" s="8" t="s">
        <v>245</v>
      </c>
      <c r="P41" s="8" t="s">
        <v>246</v>
      </c>
      <c r="Q41" s="8" t="s">
        <v>34</v>
      </c>
      <c r="R41" s="8" t="s">
        <v>247</v>
      </c>
      <c r="S41" s="8" t="s">
        <v>65</v>
      </c>
    </row>
    <row r="42" s="2" customFormat="1" ht="60" customHeight="1" spans="1:19">
      <c r="A42" s="9">
        <v>31</v>
      </c>
      <c r="B42" s="8" t="s">
        <v>21</v>
      </c>
      <c r="C42" s="8" t="s">
        <v>22</v>
      </c>
      <c r="D42" s="8" t="s">
        <v>200</v>
      </c>
      <c r="E42" s="8" t="s">
        <v>248</v>
      </c>
      <c r="F42" s="8" t="s">
        <v>249</v>
      </c>
      <c r="G42" s="8" t="s">
        <v>26</v>
      </c>
      <c r="H42" s="8" t="s">
        <v>27</v>
      </c>
      <c r="I42" s="8" t="s">
        <v>250</v>
      </c>
      <c r="J42" s="14" t="s">
        <v>248</v>
      </c>
      <c r="K42" s="8" t="s">
        <v>29</v>
      </c>
      <c r="L42" s="8">
        <v>200</v>
      </c>
      <c r="M42" s="8" t="s">
        <v>30</v>
      </c>
      <c r="N42" s="8" t="s">
        <v>251</v>
      </c>
      <c r="O42" s="8" t="s">
        <v>252</v>
      </c>
      <c r="P42" s="8" t="s">
        <v>253</v>
      </c>
      <c r="Q42" s="8" t="s">
        <v>111</v>
      </c>
      <c r="R42" s="8" t="s">
        <v>254</v>
      </c>
      <c r="S42" s="8" t="s">
        <v>209</v>
      </c>
    </row>
    <row r="43" ht="40" customHeight="1" spans="1:19">
      <c r="A43" s="9" t="s">
        <v>56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>
        <f>SUM(L35:L42)</f>
        <v>3646</v>
      </c>
      <c r="M43" s="8"/>
      <c r="N43" s="8"/>
      <c r="O43" s="8"/>
      <c r="P43" s="8"/>
      <c r="Q43" s="8"/>
      <c r="R43" s="8"/>
      <c r="S43" s="8"/>
    </row>
    <row r="44" s="1" customFormat="1" ht="60" customHeight="1" spans="1:19">
      <c r="A44" s="9">
        <v>32</v>
      </c>
      <c r="B44" s="8" t="s">
        <v>21</v>
      </c>
      <c r="C44" s="8" t="s">
        <v>22</v>
      </c>
      <c r="D44" s="8" t="s">
        <v>255</v>
      </c>
      <c r="E44" s="8" t="s">
        <v>256</v>
      </c>
      <c r="F44" s="8" t="s">
        <v>257</v>
      </c>
      <c r="G44" s="8" t="s">
        <v>26</v>
      </c>
      <c r="H44" s="8" t="s">
        <v>27</v>
      </c>
      <c r="I44" s="8" t="s">
        <v>258</v>
      </c>
      <c r="J44" s="8" t="s">
        <v>256</v>
      </c>
      <c r="K44" s="8" t="s">
        <v>29</v>
      </c>
      <c r="L44" s="8">
        <v>2000</v>
      </c>
      <c r="M44" s="8" t="s">
        <v>30</v>
      </c>
      <c r="N44" s="8" t="s">
        <v>259</v>
      </c>
      <c r="O44" s="8" t="s">
        <v>118</v>
      </c>
      <c r="P44" s="8" t="s">
        <v>71</v>
      </c>
      <c r="Q44" s="8" t="s">
        <v>34</v>
      </c>
      <c r="R44" s="8" t="s">
        <v>260</v>
      </c>
      <c r="S44" s="8" t="s">
        <v>65</v>
      </c>
    </row>
    <row r="45" ht="60" customHeight="1" spans="1:19">
      <c r="A45" s="9">
        <v>34</v>
      </c>
      <c r="B45" s="8" t="s">
        <v>21</v>
      </c>
      <c r="C45" s="8" t="s">
        <v>22</v>
      </c>
      <c r="D45" s="8" t="s">
        <v>255</v>
      </c>
      <c r="E45" s="8" t="s">
        <v>256</v>
      </c>
      <c r="F45" s="8" t="s">
        <v>261</v>
      </c>
      <c r="G45" s="8" t="s">
        <v>26</v>
      </c>
      <c r="H45" s="8" t="s">
        <v>27</v>
      </c>
      <c r="I45" s="8" t="s">
        <v>262</v>
      </c>
      <c r="J45" s="8" t="s">
        <v>256</v>
      </c>
      <c r="K45" s="8" t="s">
        <v>29</v>
      </c>
      <c r="L45" s="8">
        <v>50</v>
      </c>
      <c r="M45" s="8" t="s">
        <v>30</v>
      </c>
      <c r="N45" s="8" t="s">
        <v>259</v>
      </c>
      <c r="O45" s="8" t="s">
        <v>118</v>
      </c>
      <c r="P45" s="8" t="s">
        <v>71</v>
      </c>
      <c r="Q45" s="8" t="s">
        <v>34</v>
      </c>
      <c r="R45" s="8" t="s">
        <v>263</v>
      </c>
      <c r="S45" s="8" t="s">
        <v>65</v>
      </c>
    </row>
    <row r="46" ht="42" customHeight="1" spans="1:19">
      <c r="A46" s="9" t="s">
        <v>56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>
        <f>SUM(L44:L45)</f>
        <v>2050</v>
      </c>
      <c r="M46" s="8"/>
      <c r="N46" s="8"/>
      <c r="O46" s="8"/>
      <c r="P46" s="8"/>
      <c r="Q46" s="8"/>
      <c r="R46" s="8"/>
      <c r="S46" s="8"/>
    </row>
    <row r="47" s="1" customFormat="1" ht="60" customHeight="1" spans="1:19">
      <c r="A47" s="9">
        <v>35</v>
      </c>
      <c r="B47" s="16" t="s">
        <v>21</v>
      </c>
      <c r="C47" s="16" t="s">
        <v>22</v>
      </c>
      <c r="D47" s="16" t="s">
        <v>264</v>
      </c>
      <c r="E47" s="16" t="s">
        <v>265</v>
      </c>
      <c r="F47" s="16" t="s">
        <v>266</v>
      </c>
      <c r="G47" s="16" t="s">
        <v>26</v>
      </c>
      <c r="H47" s="16" t="s">
        <v>267</v>
      </c>
      <c r="I47" s="16" t="s">
        <v>268</v>
      </c>
      <c r="J47" s="16" t="s">
        <v>265</v>
      </c>
      <c r="K47" s="16" t="s">
        <v>29</v>
      </c>
      <c r="L47" s="16">
        <v>249</v>
      </c>
      <c r="M47" s="16">
        <v>2026</v>
      </c>
      <c r="N47" s="16" t="s">
        <v>269</v>
      </c>
      <c r="O47" s="16" t="s">
        <v>270</v>
      </c>
      <c r="P47" s="16" t="s">
        <v>271</v>
      </c>
      <c r="Q47" s="16" t="s">
        <v>34</v>
      </c>
      <c r="R47" s="8" t="s">
        <v>272</v>
      </c>
      <c r="S47" s="8" t="s">
        <v>65</v>
      </c>
    </row>
    <row r="48" ht="60" customHeight="1" spans="1:19">
      <c r="A48" s="9">
        <v>35</v>
      </c>
      <c r="B48" s="8" t="s">
        <v>21</v>
      </c>
      <c r="C48" s="8" t="s">
        <v>22</v>
      </c>
      <c r="D48" s="8" t="s">
        <v>264</v>
      </c>
      <c r="E48" s="8" t="s">
        <v>273</v>
      </c>
      <c r="F48" s="16" t="s">
        <v>274</v>
      </c>
      <c r="G48" s="8" t="s">
        <v>26</v>
      </c>
      <c r="H48" s="8" t="s">
        <v>27</v>
      </c>
      <c r="I48" s="8" t="s">
        <v>275</v>
      </c>
      <c r="J48" s="8" t="s">
        <v>273</v>
      </c>
      <c r="K48" s="8" t="s">
        <v>29</v>
      </c>
      <c r="L48" s="8">
        <v>330</v>
      </c>
      <c r="M48" s="16"/>
      <c r="N48" s="8" t="s">
        <v>276</v>
      </c>
      <c r="O48" s="8" t="s">
        <v>277</v>
      </c>
      <c r="P48" s="8" t="s">
        <v>85</v>
      </c>
      <c r="Q48" s="16" t="s">
        <v>34</v>
      </c>
      <c r="R48" s="8" t="s">
        <v>278</v>
      </c>
      <c r="S48" s="8" t="s">
        <v>279</v>
      </c>
    </row>
    <row r="49" ht="60" customHeight="1" spans="1:19">
      <c r="A49" s="9">
        <v>36</v>
      </c>
      <c r="B49" s="8" t="s">
        <v>21</v>
      </c>
      <c r="C49" s="8" t="s">
        <v>22</v>
      </c>
      <c r="D49" s="8" t="s">
        <v>264</v>
      </c>
      <c r="E49" s="8" t="s">
        <v>280</v>
      </c>
      <c r="F49" s="16" t="s">
        <v>281</v>
      </c>
      <c r="G49" s="8" t="s">
        <v>26</v>
      </c>
      <c r="H49" s="8" t="s">
        <v>27</v>
      </c>
      <c r="I49" s="8" t="s">
        <v>282</v>
      </c>
      <c r="J49" s="8" t="s">
        <v>280</v>
      </c>
      <c r="K49" s="8" t="s">
        <v>29</v>
      </c>
      <c r="L49" s="8">
        <v>400</v>
      </c>
      <c r="M49" s="8" t="s">
        <v>30</v>
      </c>
      <c r="N49" s="8" t="s">
        <v>283</v>
      </c>
      <c r="O49" s="8" t="s">
        <v>284</v>
      </c>
      <c r="P49" s="8" t="s">
        <v>285</v>
      </c>
      <c r="Q49" s="16" t="s">
        <v>34</v>
      </c>
      <c r="R49" s="8" t="s">
        <v>286</v>
      </c>
      <c r="S49" s="8" t="s">
        <v>287</v>
      </c>
    </row>
    <row r="50" s="1" customFormat="1" ht="60" customHeight="1" spans="1:19">
      <c r="A50" s="9">
        <v>37</v>
      </c>
      <c r="B50" s="8" t="s">
        <v>21</v>
      </c>
      <c r="C50" s="8" t="s">
        <v>22</v>
      </c>
      <c r="D50" s="8" t="s">
        <v>264</v>
      </c>
      <c r="E50" s="8" t="s">
        <v>288</v>
      </c>
      <c r="F50" s="16" t="s">
        <v>289</v>
      </c>
      <c r="G50" s="8" t="s">
        <v>26</v>
      </c>
      <c r="H50" s="8" t="s">
        <v>27</v>
      </c>
      <c r="I50" s="8" t="s">
        <v>290</v>
      </c>
      <c r="J50" s="8" t="s">
        <v>288</v>
      </c>
      <c r="K50" s="8" t="s">
        <v>29</v>
      </c>
      <c r="L50" s="8">
        <v>85.5</v>
      </c>
      <c r="M50" s="16" t="s">
        <v>30</v>
      </c>
      <c r="N50" s="8" t="s">
        <v>291</v>
      </c>
      <c r="O50" s="8" t="s">
        <v>292</v>
      </c>
      <c r="P50" s="8" t="s">
        <v>166</v>
      </c>
      <c r="Q50" s="16" t="s">
        <v>34</v>
      </c>
      <c r="R50" s="8" t="s">
        <v>293</v>
      </c>
      <c r="S50" s="8" t="s">
        <v>294</v>
      </c>
    </row>
    <row r="51" s="1" customFormat="1" ht="81" customHeight="1" spans="1:19">
      <c r="A51" s="9">
        <v>38</v>
      </c>
      <c r="B51" s="8" t="s">
        <v>21</v>
      </c>
      <c r="C51" s="8" t="s">
        <v>22</v>
      </c>
      <c r="D51" s="8" t="s">
        <v>264</v>
      </c>
      <c r="E51" s="8" t="s">
        <v>288</v>
      </c>
      <c r="F51" s="16" t="s">
        <v>295</v>
      </c>
      <c r="G51" s="8" t="s">
        <v>26</v>
      </c>
      <c r="H51" s="8" t="s">
        <v>27</v>
      </c>
      <c r="I51" s="8" t="s">
        <v>296</v>
      </c>
      <c r="J51" s="8" t="s">
        <v>288</v>
      </c>
      <c r="K51" s="8" t="s">
        <v>29</v>
      </c>
      <c r="L51" s="8">
        <v>62.65</v>
      </c>
      <c r="M51" s="16">
        <v>2026</v>
      </c>
      <c r="N51" s="8" t="s">
        <v>291</v>
      </c>
      <c r="O51" s="8" t="s">
        <v>292</v>
      </c>
      <c r="P51" s="8" t="s">
        <v>166</v>
      </c>
      <c r="Q51" s="16" t="s">
        <v>34</v>
      </c>
      <c r="R51" s="8" t="s">
        <v>297</v>
      </c>
      <c r="S51" s="8" t="s">
        <v>298</v>
      </c>
    </row>
    <row r="52" s="1" customFormat="1" ht="60" customHeight="1" spans="1:19">
      <c r="A52" s="9">
        <v>39</v>
      </c>
      <c r="B52" s="8" t="s">
        <v>21</v>
      </c>
      <c r="C52" s="8" t="s">
        <v>22</v>
      </c>
      <c r="D52" s="8" t="s">
        <v>264</v>
      </c>
      <c r="E52" s="8" t="s">
        <v>299</v>
      </c>
      <c r="F52" s="16" t="s">
        <v>300</v>
      </c>
      <c r="G52" s="8" t="s">
        <v>26</v>
      </c>
      <c r="H52" s="8" t="s">
        <v>267</v>
      </c>
      <c r="I52" s="8" t="s">
        <v>268</v>
      </c>
      <c r="J52" s="8" t="s">
        <v>299</v>
      </c>
      <c r="K52" s="8" t="s">
        <v>29</v>
      </c>
      <c r="L52" s="8">
        <v>15</v>
      </c>
      <c r="M52" s="8" t="s">
        <v>30</v>
      </c>
      <c r="N52" s="8" t="s">
        <v>301</v>
      </c>
      <c r="O52" s="8" t="s">
        <v>302</v>
      </c>
      <c r="P52" s="8" t="s">
        <v>43</v>
      </c>
      <c r="Q52" s="16" t="s">
        <v>34</v>
      </c>
      <c r="R52" s="8" t="s">
        <v>303</v>
      </c>
      <c r="S52" s="8" t="s">
        <v>304</v>
      </c>
    </row>
    <row r="53" ht="60" customHeight="1" spans="1:19">
      <c r="A53" s="9">
        <v>40</v>
      </c>
      <c r="B53" s="8" t="s">
        <v>21</v>
      </c>
      <c r="C53" s="8" t="s">
        <v>22</v>
      </c>
      <c r="D53" s="8" t="s">
        <v>264</v>
      </c>
      <c r="E53" s="8" t="s">
        <v>305</v>
      </c>
      <c r="F53" s="16" t="s">
        <v>306</v>
      </c>
      <c r="G53" s="8" t="s">
        <v>26</v>
      </c>
      <c r="H53" s="8" t="s">
        <v>27</v>
      </c>
      <c r="I53" s="8" t="s">
        <v>307</v>
      </c>
      <c r="J53" s="8" t="s">
        <v>305</v>
      </c>
      <c r="K53" s="8" t="s">
        <v>29</v>
      </c>
      <c r="L53" s="8">
        <v>200</v>
      </c>
      <c r="M53" s="16">
        <v>2026</v>
      </c>
      <c r="N53" s="8" t="s">
        <v>308</v>
      </c>
      <c r="O53" s="8" t="s">
        <v>309</v>
      </c>
      <c r="P53" s="8" t="s">
        <v>310</v>
      </c>
      <c r="Q53" s="16" t="s">
        <v>34</v>
      </c>
      <c r="R53" s="8" t="s">
        <v>311</v>
      </c>
      <c r="S53" s="8" t="s">
        <v>287</v>
      </c>
    </row>
    <row r="54" ht="60" customHeight="1" spans="1:19">
      <c r="A54" s="9">
        <v>41</v>
      </c>
      <c r="B54" s="8" t="s">
        <v>21</v>
      </c>
      <c r="C54" s="8" t="s">
        <v>22</v>
      </c>
      <c r="D54" s="8" t="s">
        <v>264</v>
      </c>
      <c r="E54" s="8" t="s">
        <v>312</v>
      </c>
      <c r="F54" s="16" t="s">
        <v>313</v>
      </c>
      <c r="G54" s="8" t="s">
        <v>26</v>
      </c>
      <c r="H54" s="8" t="s">
        <v>27</v>
      </c>
      <c r="I54" s="8" t="s">
        <v>307</v>
      </c>
      <c r="J54" s="8" t="s">
        <v>312</v>
      </c>
      <c r="K54" s="8" t="s">
        <v>29</v>
      </c>
      <c r="L54" s="8">
        <v>200</v>
      </c>
      <c r="M54" s="16" t="s">
        <v>314</v>
      </c>
      <c r="N54" s="8" t="s">
        <v>315</v>
      </c>
      <c r="O54" s="8" t="s">
        <v>316</v>
      </c>
      <c r="P54" s="8" t="s">
        <v>246</v>
      </c>
      <c r="Q54" s="16" t="s">
        <v>34</v>
      </c>
      <c r="R54" s="8" t="s">
        <v>317</v>
      </c>
      <c r="S54" s="8" t="s">
        <v>65</v>
      </c>
    </row>
    <row r="55" s="1" customFormat="1" ht="60" customHeight="1" spans="1:19">
      <c r="A55" s="9">
        <v>42</v>
      </c>
      <c r="B55" s="8" t="s">
        <v>21</v>
      </c>
      <c r="C55" s="8" t="s">
        <v>22</v>
      </c>
      <c r="D55" s="8" t="s">
        <v>264</v>
      </c>
      <c r="E55" s="8" t="s">
        <v>318</v>
      </c>
      <c r="F55" s="16" t="s">
        <v>319</v>
      </c>
      <c r="G55" s="8" t="s">
        <v>26</v>
      </c>
      <c r="H55" s="8" t="s">
        <v>27</v>
      </c>
      <c r="I55" s="8" t="s">
        <v>307</v>
      </c>
      <c r="J55" s="8" t="s">
        <v>318</v>
      </c>
      <c r="K55" s="8" t="s">
        <v>29</v>
      </c>
      <c r="L55" s="8">
        <v>200</v>
      </c>
      <c r="M55" s="16">
        <v>2026</v>
      </c>
      <c r="N55" s="8">
        <v>1396</v>
      </c>
      <c r="O55" s="8" t="s">
        <v>320</v>
      </c>
      <c r="P55" s="8" t="s">
        <v>321</v>
      </c>
      <c r="Q55" s="16" t="s">
        <v>34</v>
      </c>
      <c r="R55" s="8" t="s">
        <v>311</v>
      </c>
      <c r="S55" s="8" t="s">
        <v>287</v>
      </c>
    </row>
    <row r="56" s="2" customFormat="1" ht="60" customHeight="1" spans="1:19">
      <c r="A56" s="9">
        <v>43</v>
      </c>
      <c r="B56" s="8" t="s">
        <v>21</v>
      </c>
      <c r="C56" s="8" t="s">
        <v>22</v>
      </c>
      <c r="D56" s="8" t="s">
        <v>264</v>
      </c>
      <c r="E56" s="12" t="s">
        <v>322</v>
      </c>
      <c r="F56" s="8" t="s">
        <v>323</v>
      </c>
      <c r="G56" s="8" t="s">
        <v>26</v>
      </c>
      <c r="H56" s="8" t="s">
        <v>27</v>
      </c>
      <c r="I56" s="8" t="s">
        <v>324</v>
      </c>
      <c r="J56" s="8" t="s">
        <v>178</v>
      </c>
      <c r="K56" s="8" t="s">
        <v>29</v>
      </c>
      <c r="L56" s="8">
        <v>450</v>
      </c>
      <c r="M56" s="8" t="s">
        <v>30</v>
      </c>
      <c r="N56" s="8" t="s">
        <v>181</v>
      </c>
      <c r="O56" s="8" t="s">
        <v>182</v>
      </c>
      <c r="P56" s="8" t="s">
        <v>33</v>
      </c>
      <c r="Q56" s="8" t="s">
        <v>34</v>
      </c>
      <c r="R56" s="8" t="s">
        <v>325</v>
      </c>
      <c r="S56" s="8" t="s">
        <v>36</v>
      </c>
    </row>
    <row r="57" ht="43" customHeight="1" spans="1:19">
      <c r="A57" s="9" t="s">
        <v>56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>
        <f>SUM(L47:L56)</f>
        <v>2192.15</v>
      </c>
      <c r="M57" s="12"/>
      <c r="N57" s="12"/>
      <c r="O57" s="12"/>
      <c r="P57" s="12"/>
      <c r="Q57" s="8"/>
      <c r="R57" s="12"/>
      <c r="S57" s="12"/>
    </row>
    <row r="58" ht="60" customHeight="1" spans="1:19">
      <c r="A58" s="9">
        <v>44</v>
      </c>
      <c r="B58" s="12" t="s">
        <v>21</v>
      </c>
      <c r="C58" s="12" t="s">
        <v>22</v>
      </c>
      <c r="D58" s="12" t="s">
        <v>326</v>
      </c>
      <c r="E58" s="12" t="s">
        <v>327</v>
      </c>
      <c r="F58" s="12" t="s">
        <v>328</v>
      </c>
      <c r="G58" s="12" t="s">
        <v>26</v>
      </c>
      <c r="H58" s="12" t="s">
        <v>329</v>
      </c>
      <c r="I58" s="12" t="s">
        <v>330</v>
      </c>
      <c r="J58" s="12" t="s">
        <v>327</v>
      </c>
      <c r="K58" s="12" t="s">
        <v>29</v>
      </c>
      <c r="L58" s="12">
        <v>270</v>
      </c>
      <c r="M58" s="12">
        <v>2026</v>
      </c>
      <c r="N58" s="12" t="s">
        <v>331</v>
      </c>
      <c r="O58" s="12" t="s">
        <v>332</v>
      </c>
      <c r="P58" s="12"/>
      <c r="Q58" s="8" t="s">
        <v>34</v>
      </c>
      <c r="R58" s="12" t="s">
        <v>333</v>
      </c>
      <c r="S58" s="12" t="s">
        <v>334</v>
      </c>
    </row>
    <row r="59" ht="42" customHeight="1" spans="1:19">
      <c r="A59" s="9" t="s">
        <v>56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8">
        <v>270</v>
      </c>
      <c r="M59" s="17"/>
      <c r="N59" s="17"/>
      <c r="O59" s="17"/>
      <c r="P59" s="17"/>
      <c r="Q59" s="17"/>
      <c r="R59" s="17"/>
      <c r="S59" s="17"/>
    </row>
    <row r="60" ht="60" customHeight="1" spans="1:19">
      <c r="A60" s="9">
        <v>45</v>
      </c>
      <c r="B60" s="17" t="s">
        <v>21</v>
      </c>
      <c r="C60" s="17" t="s">
        <v>22</v>
      </c>
      <c r="D60" s="17" t="s">
        <v>335</v>
      </c>
      <c r="E60" s="17" t="s">
        <v>336</v>
      </c>
      <c r="F60" s="17" t="s">
        <v>337</v>
      </c>
      <c r="G60" s="17" t="s">
        <v>338</v>
      </c>
      <c r="H60" s="17"/>
      <c r="I60" s="17" t="s">
        <v>339</v>
      </c>
      <c r="J60" s="17" t="s">
        <v>336</v>
      </c>
      <c r="K60" s="17" t="s">
        <v>29</v>
      </c>
      <c r="L60" s="8">
        <v>200</v>
      </c>
      <c r="M60" s="17">
        <v>2026</v>
      </c>
      <c r="N60" s="17" t="s">
        <v>340</v>
      </c>
      <c r="O60" s="17" t="s">
        <v>341</v>
      </c>
      <c r="P60" s="17">
        <v>0</v>
      </c>
      <c r="Q60" s="17" t="s">
        <v>34</v>
      </c>
      <c r="R60" s="17" t="s">
        <v>342</v>
      </c>
      <c r="S60" s="17" t="s">
        <v>343</v>
      </c>
    </row>
    <row r="61" ht="60" customHeight="1" spans="1:19">
      <c r="A61" s="9">
        <v>46</v>
      </c>
      <c r="B61" s="17" t="s">
        <v>21</v>
      </c>
      <c r="C61" s="17" t="s">
        <v>22</v>
      </c>
      <c r="D61" s="17" t="s">
        <v>335</v>
      </c>
      <c r="E61" s="17" t="s">
        <v>336</v>
      </c>
      <c r="F61" s="17" t="s">
        <v>344</v>
      </c>
      <c r="G61" s="17" t="s">
        <v>345</v>
      </c>
      <c r="H61" s="17"/>
      <c r="I61" s="17" t="s">
        <v>346</v>
      </c>
      <c r="J61" s="17" t="s">
        <v>336</v>
      </c>
      <c r="K61" s="17" t="s">
        <v>29</v>
      </c>
      <c r="L61" s="8">
        <v>30</v>
      </c>
      <c r="M61" s="17">
        <v>2026</v>
      </c>
      <c r="N61" s="17" t="s">
        <v>340</v>
      </c>
      <c r="O61" s="17" t="s">
        <v>341</v>
      </c>
      <c r="P61" s="17">
        <v>0</v>
      </c>
      <c r="Q61" s="17" t="s">
        <v>34</v>
      </c>
      <c r="R61" s="17" t="s">
        <v>346</v>
      </c>
      <c r="S61" s="17" t="s">
        <v>347</v>
      </c>
    </row>
    <row r="62" s="1" customFormat="1" ht="60" customHeight="1" spans="1:19">
      <c r="A62" s="12">
        <v>47</v>
      </c>
      <c r="B62" s="17" t="s">
        <v>21</v>
      </c>
      <c r="C62" s="17" t="s">
        <v>22</v>
      </c>
      <c r="D62" s="17" t="s">
        <v>335</v>
      </c>
      <c r="E62" s="17" t="s">
        <v>336</v>
      </c>
      <c r="F62" s="17" t="s">
        <v>348</v>
      </c>
      <c r="G62" s="17" t="s">
        <v>349</v>
      </c>
      <c r="H62" s="17"/>
      <c r="I62" s="17" t="s">
        <v>350</v>
      </c>
      <c r="J62" s="17" t="s">
        <v>336</v>
      </c>
      <c r="K62" s="17" t="s">
        <v>29</v>
      </c>
      <c r="L62" s="8">
        <v>50</v>
      </c>
      <c r="M62" s="17">
        <v>2026</v>
      </c>
      <c r="N62" s="17" t="s">
        <v>340</v>
      </c>
      <c r="O62" s="17" t="s">
        <v>341</v>
      </c>
      <c r="P62" s="17">
        <v>0</v>
      </c>
      <c r="Q62" s="17" t="s">
        <v>34</v>
      </c>
      <c r="R62" s="17" t="s">
        <v>351</v>
      </c>
      <c r="S62" s="17" t="s">
        <v>352</v>
      </c>
    </row>
    <row r="63" s="1" customFormat="1" ht="60" customHeight="1" spans="1:19">
      <c r="A63" s="12">
        <v>48</v>
      </c>
      <c r="B63" s="17" t="s">
        <v>21</v>
      </c>
      <c r="C63" s="17" t="s">
        <v>22</v>
      </c>
      <c r="D63" s="17" t="s">
        <v>335</v>
      </c>
      <c r="E63" s="17" t="s">
        <v>336</v>
      </c>
      <c r="F63" s="17" t="s">
        <v>353</v>
      </c>
      <c r="G63" s="17" t="s">
        <v>349</v>
      </c>
      <c r="H63" s="17"/>
      <c r="I63" s="17" t="s">
        <v>354</v>
      </c>
      <c r="J63" s="17" t="s">
        <v>336</v>
      </c>
      <c r="K63" s="17" t="s">
        <v>29</v>
      </c>
      <c r="L63" s="8">
        <v>10</v>
      </c>
      <c r="M63" s="17">
        <v>2026</v>
      </c>
      <c r="N63" s="17" t="s">
        <v>340</v>
      </c>
      <c r="O63" s="17" t="s">
        <v>341</v>
      </c>
      <c r="P63" s="17">
        <v>0</v>
      </c>
      <c r="Q63" s="17" t="s">
        <v>34</v>
      </c>
      <c r="R63" s="17" t="s">
        <v>354</v>
      </c>
      <c r="S63" s="17" t="s">
        <v>355</v>
      </c>
    </row>
    <row r="64" ht="40" customHeight="1" spans="1:19">
      <c r="A64" s="12" t="s">
        <v>56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>
        <f>SUM(L60:L63)</f>
        <v>290</v>
      </c>
      <c r="M64" s="8"/>
      <c r="N64" s="8"/>
      <c r="O64" s="8"/>
      <c r="P64" s="8"/>
      <c r="Q64" s="8"/>
      <c r="R64" s="8"/>
      <c r="S64" s="8"/>
    </row>
    <row r="65" ht="60" customHeight="1" spans="1:19">
      <c r="A65" s="12">
        <v>49</v>
      </c>
      <c r="B65" s="8" t="s">
        <v>21</v>
      </c>
      <c r="C65" s="18" t="s">
        <v>22</v>
      </c>
      <c r="D65" s="8" t="s">
        <v>356</v>
      </c>
      <c r="E65" s="8" t="s">
        <v>357</v>
      </c>
      <c r="F65" s="18" t="s">
        <v>358</v>
      </c>
      <c r="G65" s="18" t="s">
        <v>26</v>
      </c>
      <c r="H65" s="18" t="s">
        <v>27</v>
      </c>
      <c r="I65" s="18" t="s">
        <v>359</v>
      </c>
      <c r="J65" s="8" t="s">
        <v>357</v>
      </c>
      <c r="K65" s="8" t="s">
        <v>29</v>
      </c>
      <c r="L65" s="18">
        <v>600</v>
      </c>
      <c r="M65" s="18" t="s">
        <v>101</v>
      </c>
      <c r="N65" s="18" t="s">
        <v>360</v>
      </c>
      <c r="O65" s="18" t="s">
        <v>361</v>
      </c>
      <c r="P65" s="18" t="s">
        <v>78</v>
      </c>
      <c r="Q65" s="18" t="s">
        <v>34</v>
      </c>
      <c r="R65" s="18" t="s">
        <v>362</v>
      </c>
      <c r="S65" s="18" t="s">
        <v>363</v>
      </c>
    </row>
    <row r="66" ht="60" customHeight="1" spans="1:19">
      <c r="A66" s="12">
        <v>50</v>
      </c>
      <c r="B66" s="8" t="s">
        <v>21</v>
      </c>
      <c r="C66" s="8" t="s">
        <v>22</v>
      </c>
      <c r="D66" s="8" t="s">
        <v>356</v>
      </c>
      <c r="E66" s="8" t="s">
        <v>364</v>
      </c>
      <c r="F66" s="8" t="s">
        <v>365</v>
      </c>
      <c r="G66" s="8" t="s">
        <v>26</v>
      </c>
      <c r="H66" s="8" t="s">
        <v>27</v>
      </c>
      <c r="I66" s="8" t="s">
        <v>366</v>
      </c>
      <c r="J66" s="8" t="s">
        <v>364</v>
      </c>
      <c r="K66" s="8" t="s">
        <v>29</v>
      </c>
      <c r="L66" s="8">
        <v>600</v>
      </c>
      <c r="M66" s="8" t="s">
        <v>30</v>
      </c>
      <c r="N66" s="8" t="s">
        <v>367</v>
      </c>
      <c r="O66" s="8" t="s">
        <v>368</v>
      </c>
      <c r="P66" s="8"/>
      <c r="Q66" s="18" t="s">
        <v>34</v>
      </c>
      <c r="R66" s="8" t="s">
        <v>369</v>
      </c>
      <c r="S66" s="8" t="s">
        <v>65</v>
      </c>
    </row>
    <row r="67" s="1" customFormat="1" ht="60" customHeight="1" spans="1:19">
      <c r="A67" s="12">
        <v>51</v>
      </c>
      <c r="B67" s="8" t="s">
        <v>21</v>
      </c>
      <c r="C67" s="8" t="s">
        <v>22</v>
      </c>
      <c r="D67" s="8" t="s">
        <v>356</v>
      </c>
      <c r="E67" s="8" t="s">
        <v>364</v>
      </c>
      <c r="F67" s="8" t="s">
        <v>370</v>
      </c>
      <c r="G67" s="8" t="s">
        <v>26</v>
      </c>
      <c r="H67" s="8" t="s">
        <v>122</v>
      </c>
      <c r="I67" s="8" t="s">
        <v>371</v>
      </c>
      <c r="J67" s="8" t="s">
        <v>364</v>
      </c>
      <c r="K67" s="8" t="s">
        <v>29</v>
      </c>
      <c r="L67" s="8">
        <v>500</v>
      </c>
      <c r="M67" s="8" t="s">
        <v>101</v>
      </c>
      <c r="N67" s="8" t="s">
        <v>372</v>
      </c>
      <c r="O67" s="8" t="s">
        <v>373</v>
      </c>
      <c r="P67" s="8" t="s">
        <v>43</v>
      </c>
      <c r="Q67" s="18" t="s">
        <v>34</v>
      </c>
      <c r="R67" s="8" t="s">
        <v>374</v>
      </c>
      <c r="S67" s="8" t="s">
        <v>375</v>
      </c>
    </row>
    <row r="68" ht="60" customHeight="1" spans="1:19">
      <c r="A68" s="12">
        <v>52</v>
      </c>
      <c r="B68" s="8" t="s">
        <v>21</v>
      </c>
      <c r="C68" s="8" t="s">
        <v>22</v>
      </c>
      <c r="D68" s="8" t="s">
        <v>356</v>
      </c>
      <c r="E68" s="8" t="s">
        <v>376</v>
      </c>
      <c r="F68" s="8" t="s">
        <v>377</v>
      </c>
      <c r="G68" s="8" t="s">
        <v>26</v>
      </c>
      <c r="H68" s="8" t="s">
        <v>122</v>
      </c>
      <c r="I68" s="8" t="s">
        <v>378</v>
      </c>
      <c r="J68" s="8" t="s">
        <v>379</v>
      </c>
      <c r="K68" s="8" t="s">
        <v>29</v>
      </c>
      <c r="L68" s="8">
        <v>59.6</v>
      </c>
      <c r="M68" s="8" t="s">
        <v>101</v>
      </c>
      <c r="N68" s="8" t="s">
        <v>380</v>
      </c>
      <c r="O68" s="8" t="s">
        <v>381</v>
      </c>
      <c r="P68" s="8" t="s">
        <v>78</v>
      </c>
      <c r="Q68" s="8" t="s">
        <v>34</v>
      </c>
      <c r="R68" s="8" t="s">
        <v>382</v>
      </c>
      <c r="S68" s="8" t="s">
        <v>383</v>
      </c>
    </row>
    <row r="69" s="1" customFormat="1" ht="60" customHeight="1" spans="1:19">
      <c r="A69" s="12">
        <v>53</v>
      </c>
      <c r="B69" s="8" t="s">
        <v>21</v>
      </c>
      <c r="C69" s="8" t="s">
        <v>22</v>
      </c>
      <c r="D69" s="8" t="s">
        <v>356</v>
      </c>
      <c r="E69" s="8" t="s">
        <v>376</v>
      </c>
      <c r="F69" s="8" t="s">
        <v>384</v>
      </c>
      <c r="G69" s="8" t="s">
        <v>26</v>
      </c>
      <c r="H69" s="8" t="s">
        <v>27</v>
      </c>
      <c r="I69" s="8" t="s">
        <v>359</v>
      </c>
      <c r="J69" s="8" t="s">
        <v>379</v>
      </c>
      <c r="K69" s="8" t="s">
        <v>29</v>
      </c>
      <c r="L69" s="8">
        <v>175</v>
      </c>
      <c r="M69" s="8" t="s">
        <v>101</v>
      </c>
      <c r="N69" s="8" t="s">
        <v>380</v>
      </c>
      <c r="O69" s="8" t="s">
        <v>381</v>
      </c>
      <c r="P69" s="8" t="s">
        <v>78</v>
      </c>
      <c r="Q69" s="8" t="s">
        <v>34</v>
      </c>
      <c r="R69" s="8" t="s">
        <v>385</v>
      </c>
      <c r="S69" s="8" t="s">
        <v>383</v>
      </c>
    </row>
    <row r="70" ht="34" customHeight="1" spans="1:19">
      <c r="A70" s="12" t="s">
        <v>56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8">
        <f>SUM(L65:L69)</f>
        <v>1934.6</v>
      </c>
      <c r="M70" s="8"/>
      <c r="N70" s="8"/>
      <c r="O70" s="8"/>
      <c r="P70" s="8"/>
      <c r="Q70" s="8"/>
      <c r="R70" s="8"/>
      <c r="S70" s="8"/>
    </row>
    <row r="71" s="1" customFormat="1" ht="60" customHeight="1" spans="1:19">
      <c r="A71" s="12">
        <v>54</v>
      </c>
      <c r="B71" s="8" t="s">
        <v>21</v>
      </c>
      <c r="C71" s="8" t="s">
        <v>22</v>
      </c>
      <c r="D71" s="8" t="s">
        <v>386</v>
      </c>
      <c r="E71" s="8" t="s">
        <v>387</v>
      </c>
      <c r="F71" s="8" t="s">
        <v>388</v>
      </c>
      <c r="G71" s="8" t="s">
        <v>26</v>
      </c>
      <c r="H71" s="8" t="s">
        <v>27</v>
      </c>
      <c r="I71" s="8" t="s">
        <v>389</v>
      </c>
      <c r="J71" s="8" t="s">
        <v>387</v>
      </c>
      <c r="K71" s="8" t="s">
        <v>29</v>
      </c>
      <c r="L71" s="8">
        <v>300</v>
      </c>
      <c r="M71" s="8" t="s">
        <v>30</v>
      </c>
      <c r="N71" s="8" t="s">
        <v>390</v>
      </c>
      <c r="O71" s="8" t="s">
        <v>391</v>
      </c>
      <c r="P71" s="8" t="s">
        <v>392</v>
      </c>
      <c r="Q71" s="8" t="s">
        <v>34</v>
      </c>
      <c r="R71" s="8" t="s">
        <v>393</v>
      </c>
      <c r="S71" s="8" t="s">
        <v>394</v>
      </c>
    </row>
    <row r="72" ht="60" customHeight="1" spans="1:19">
      <c r="A72" s="12">
        <v>55</v>
      </c>
      <c r="B72" s="8" t="s">
        <v>21</v>
      </c>
      <c r="C72" s="8" t="s">
        <v>22</v>
      </c>
      <c r="D72" s="8" t="s">
        <v>386</v>
      </c>
      <c r="E72" s="8" t="s">
        <v>395</v>
      </c>
      <c r="F72" s="8" t="s">
        <v>396</v>
      </c>
      <c r="G72" s="8" t="s">
        <v>26</v>
      </c>
      <c r="H72" s="8" t="s">
        <v>27</v>
      </c>
      <c r="I72" s="8" t="s">
        <v>397</v>
      </c>
      <c r="J72" s="8" t="s">
        <v>395</v>
      </c>
      <c r="K72" s="8" t="s">
        <v>29</v>
      </c>
      <c r="L72" s="8">
        <v>300</v>
      </c>
      <c r="M72" s="8" t="s">
        <v>30</v>
      </c>
      <c r="N72" s="8" t="s">
        <v>398</v>
      </c>
      <c r="O72" s="8" t="s">
        <v>399</v>
      </c>
      <c r="P72" s="8" t="s">
        <v>400</v>
      </c>
      <c r="Q72" s="8" t="s">
        <v>34</v>
      </c>
      <c r="R72" s="8" t="s">
        <v>401</v>
      </c>
      <c r="S72" s="8" t="s">
        <v>65</v>
      </c>
    </row>
    <row r="73" ht="60" customHeight="1" spans="1:19">
      <c r="A73" s="12">
        <v>56</v>
      </c>
      <c r="B73" s="8" t="s">
        <v>21</v>
      </c>
      <c r="C73" s="8" t="s">
        <v>22</v>
      </c>
      <c r="D73" s="8" t="s">
        <v>386</v>
      </c>
      <c r="E73" s="8" t="s">
        <v>395</v>
      </c>
      <c r="F73" s="8" t="s">
        <v>402</v>
      </c>
      <c r="G73" s="8" t="s">
        <v>26</v>
      </c>
      <c r="H73" s="8" t="s">
        <v>27</v>
      </c>
      <c r="I73" s="8" t="s">
        <v>403</v>
      </c>
      <c r="J73" s="8" t="s">
        <v>395</v>
      </c>
      <c r="K73" s="8" t="s">
        <v>29</v>
      </c>
      <c r="L73" s="8">
        <v>500</v>
      </c>
      <c r="M73" s="8" t="s">
        <v>30</v>
      </c>
      <c r="N73" s="8" t="s">
        <v>398</v>
      </c>
      <c r="O73" s="8" t="s">
        <v>399</v>
      </c>
      <c r="P73" s="8" t="s">
        <v>400</v>
      </c>
      <c r="Q73" s="8" t="s">
        <v>34</v>
      </c>
      <c r="R73" s="8" t="s">
        <v>404</v>
      </c>
      <c r="S73" s="8" t="s">
        <v>65</v>
      </c>
    </row>
    <row r="74" s="1" customFormat="1" ht="60" customHeight="1" spans="1:19">
      <c r="A74" s="12">
        <v>57</v>
      </c>
      <c r="B74" s="8" t="s">
        <v>21</v>
      </c>
      <c r="C74" s="8" t="s">
        <v>22</v>
      </c>
      <c r="D74" s="8" t="s">
        <v>386</v>
      </c>
      <c r="E74" s="8" t="s">
        <v>395</v>
      </c>
      <c r="F74" s="8" t="s">
        <v>405</v>
      </c>
      <c r="G74" s="8" t="s">
        <v>26</v>
      </c>
      <c r="H74" s="8" t="s">
        <v>27</v>
      </c>
      <c r="I74" s="8" t="s">
        <v>406</v>
      </c>
      <c r="J74" s="8" t="s">
        <v>395</v>
      </c>
      <c r="K74" s="8" t="s">
        <v>29</v>
      </c>
      <c r="L74" s="8">
        <v>500</v>
      </c>
      <c r="M74" s="8" t="s">
        <v>30</v>
      </c>
      <c r="N74" s="8" t="s">
        <v>398</v>
      </c>
      <c r="O74" s="8" t="s">
        <v>399</v>
      </c>
      <c r="P74" s="8" t="s">
        <v>400</v>
      </c>
      <c r="Q74" s="8" t="s">
        <v>34</v>
      </c>
      <c r="R74" s="8" t="s">
        <v>407</v>
      </c>
      <c r="S74" s="8" t="s">
        <v>65</v>
      </c>
    </row>
    <row r="75" s="1" customFormat="1" ht="60" customHeight="1" spans="1:19">
      <c r="A75" s="8">
        <v>58</v>
      </c>
      <c r="B75" s="8" t="s">
        <v>21</v>
      </c>
      <c r="C75" s="8" t="s">
        <v>22</v>
      </c>
      <c r="D75" s="8" t="s">
        <v>386</v>
      </c>
      <c r="E75" s="8" t="s">
        <v>395</v>
      </c>
      <c r="F75" s="8" t="s">
        <v>408</v>
      </c>
      <c r="G75" s="8" t="s">
        <v>26</v>
      </c>
      <c r="H75" s="8" t="s">
        <v>27</v>
      </c>
      <c r="I75" s="8" t="s">
        <v>409</v>
      </c>
      <c r="J75" s="8" t="s">
        <v>395</v>
      </c>
      <c r="K75" s="8" t="s">
        <v>29</v>
      </c>
      <c r="L75" s="8">
        <v>8000</v>
      </c>
      <c r="M75" s="8" t="s">
        <v>30</v>
      </c>
      <c r="N75" s="8" t="s">
        <v>398</v>
      </c>
      <c r="O75" s="8" t="s">
        <v>399</v>
      </c>
      <c r="P75" s="8" t="s">
        <v>400</v>
      </c>
      <c r="Q75" s="8" t="s">
        <v>34</v>
      </c>
      <c r="R75" s="8" t="s">
        <v>410</v>
      </c>
      <c r="S75" s="8" t="s">
        <v>65</v>
      </c>
    </row>
    <row r="76" s="1" customFormat="1" ht="60" customHeight="1" spans="1:19">
      <c r="A76" s="8">
        <v>59</v>
      </c>
      <c r="B76" s="8" t="s">
        <v>21</v>
      </c>
      <c r="C76" s="8" t="s">
        <v>22</v>
      </c>
      <c r="D76" s="8" t="s">
        <v>386</v>
      </c>
      <c r="E76" s="8" t="s">
        <v>395</v>
      </c>
      <c r="F76" s="8" t="s">
        <v>411</v>
      </c>
      <c r="G76" s="8" t="s">
        <v>26</v>
      </c>
      <c r="H76" s="8" t="s">
        <v>267</v>
      </c>
      <c r="I76" s="8" t="s">
        <v>412</v>
      </c>
      <c r="J76" s="8" t="s">
        <v>395</v>
      </c>
      <c r="K76" s="8" t="s">
        <v>29</v>
      </c>
      <c r="L76" s="8">
        <v>400</v>
      </c>
      <c r="M76" s="8" t="s">
        <v>30</v>
      </c>
      <c r="N76" s="8" t="s">
        <v>398</v>
      </c>
      <c r="O76" s="8" t="s">
        <v>399</v>
      </c>
      <c r="P76" s="8" t="s">
        <v>400</v>
      </c>
      <c r="Q76" s="8" t="s">
        <v>34</v>
      </c>
      <c r="R76" s="8" t="s">
        <v>413</v>
      </c>
      <c r="S76" s="8" t="s">
        <v>65</v>
      </c>
    </row>
    <row r="77" s="1" customFormat="1" ht="60" customHeight="1" spans="1:19">
      <c r="A77" s="8">
        <v>60</v>
      </c>
      <c r="B77" s="8" t="s">
        <v>21</v>
      </c>
      <c r="C77" s="8" t="s">
        <v>22</v>
      </c>
      <c r="D77" s="8" t="s">
        <v>386</v>
      </c>
      <c r="E77" s="8" t="s">
        <v>395</v>
      </c>
      <c r="F77" s="8" t="s">
        <v>414</v>
      </c>
      <c r="G77" s="8" t="s">
        <v>26</v>
      </c>
      <c r="H77" s="8" t="s">
        <v>27</v>
      </c>
      <c r="I77" s="8" t="s">
        <v>415</v>
      </c>
      <c r="J77" s="8" t="s">
        <v>395</v>
      </c>
      <c r="K77" s="8" t="s">
        <v>29</v>
      </c>
      <c r="L77" s="8">
        <v>380</v>
      </c>
      <c r="M77" s="8" t="s">
        <v>30</v>
      </c>
      <c r="N77" s="8" t="s">
        <v>398</v>
      </c>
      <c r="O77" s="8" t="s">
        <v>399</v>
      </c>
      <c r="P77" s="8" t="s">
        <v>400</v>
      </c>
      <c r="Q77" s="8" t="s">
        <v>34</v>
      </c>
      <c r="R77" s="8" t="s">
        <v>416</v>
      </c>
      <c r="S77" s="8" t="s">
        <v>65</v>
      </c>
    </row>
    <row r="78" ht="35" customHeight="1" spans="1:19">
      <c r="A78" s="12" t="s">
        <v>56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>
        <f>SUM(L71:L77)</f>
        <v>10380</v>
      </c>
      <c r="M78" s="8"/>
      <c r="N78" s="8"/>
      <c r="O78" s="8"/>
      <c r="P78" s="8"/>
      <c r="Q78" s="8"/>
      <c r="R78" s="8"/>
      <c r="S78" s="8"/>
    </row>
    <row r="79" ht="60" customHeight="1" spans="1:19">
      <c r="A79" s="8">
        <v>61</v>
      </c>
      <c r="B79" s="8" t="s">
        <v>21</v>
      </c>
      <c r="C79" s="8" t="s">
        <v>22</v>
      </c>
      <c r="D79" s="8" t="s">
        <v>417</v>
      </c>
      <c r="E79" s="8" t="s">
        <v>418</v>
      </c>
      <c r="F79" s="8" t="s">
        <v>99</v>
      </c>
      <c r="G79" s="8" t="s">
        <v>26</v>
      </c>
      <c r="H79" s="8" t="s">
        <v>27</v>
      </c>
      <c r="I79" s="8" t="s">
        <v>419</v>
      </c>
      <c r="J79" s="8" t="s">
        <v>418</v>
      </c>
      <c r="K79" s="8" t="s">
        <v>29</v>
      </c>
      <c r="L79" s="8">
        <v>120</v>
      </c>
      <c r="M79" s="8" t="s">
        <v>30</v>
      </c>
      <c r="N79" s="8" t="s">
        <v>420</v>
      </c>
      <c r="O79" s="8" t="s">
        <v>421</v>
      </c>
      <c r="P79" s="8" t="s">
        <v>140</v>
      </c>
      <c r="Q79" s="8" t="s">
        <v>34</v>
      </c>
      <c r="R79" s="8" t="s">
        <v>422</v>
      </c>
      <c r="S79" s="8" t="s">
        <v>423</v>
      </c>
    </row>
    <row r="80" s="1" customFormat="1" ht="60" customHeight="1" spans="1:19">
      <c r="A80" s="8">
        <v>62</v>
      </c>
      <c r="B80" s="12" t="s">
        <v>21</v>
      </c>
      <c r="C80" s="12" t="s">
        <v>22</v>
      </c>
      <c r="D80" s="12" t="s">
        <v>417</v>
      </c>
      <c r="E80" s="12" t="s">
        <v>424</v>
      </c>
      <c r="F80" s="12" t="s">
        <v>158</v>
      </c>
      <c r="G80" s="12" t="s">
        <v>26</v>
      </c>
      <c r="H80" s="12" t="s">
        <v>27</v>
      </c>
      <c r="I80" s="12" t="s">
        <v>159</v>
      </c>
      <c r="J80" s="12" t="s">
        <v>424</v>
      </c>
      <c r="K80" s="12" t="s">
        <v>29</v>
      </c>
      <c r="L80" s="12">
        <v>400</v>
      </c>
      <c r="M80" s="12" t="s">
        <v>30</v>
      </c>
      <c r="N80" s="12" t="s">
        <v>425</v>
      </c>
      <c r="O80" s="12" t="s">
        <v>426</v>
      </c>
      <c r="P80" s="12" t="s">
        <v>427</v>
      </c>
      <c r="Q80" s="8" t="s">
        <v>34</v>
      </c>
      <c r="R80" s="12" t="s">
        <v>428</v>
      </c>
      <c r="S80" s="12" t="s">
        <v>429</v>
      </c>
    </row>
    <row r="81" ht="60" customHeight="1" spans="1:19">
      <c r="A81" s="8">
        <v>63</v>
      </c>
      <c r="B81" s="8" t="s">
        <v>21</v>
      </c>
      <c r="C81" s="8" t="s">
        <v>22</v>
      </c>
      <c r="D81" s="8" t="s">
        <v>417</v>
      </c>
      <c r="E81" s="8" t="s">
        <v>430</v>
      </c>
      <c r="F81" s="8" t="s">
        <v>431</v>
      </c>
      <c r="G81" s="8" t="s">
        <v>26</v>
      </c>
      <c r="H81" s="8" t="s">
        <v>27</v>
      </c>
      <c r="I81" s="8" t="s">
        <v>432</v>
      </c>
      <c r="J81" s="8" t="s">
        <v>430</v>
      </c>
      <c r="K81" s="8" t="s">
        <v>29</v>
      </c>
      <c r="L81" s="8">
        <v>200</v>
      </c>
      <c r="M81" s="8">
        <v>2026</v>
      </c>
      <c r="N81" s="8" t="s">
        <v>433</v>
      </c>
      <c r="O81" s="8" t="s">
        <v>434</v>
      </c>
      <c r="P81" s="8" t="s">
        <v>435</v>
      </c>
      <c r="Q81" s="8" t="s">
        <v>34</v>
      </c>
      <c r="R81" s="8" t="s">
        <v>436</v>
      </c>
      <c r="S81" s="8" t="s">
        <v>437</v>
      </c>
    </row>
    <row r="82" s="1" customFormat="1" ht="60" customHeight="1" spans="1:19">
      <c r="A82" s="8">
        <v>64</v>
      </c>
      <c r="B82" s="8" t="s">
        <v>21</v>
      </c>
      <c r="C82" s="8" t="s">
        <v>22</v>
      </c>
      <c r="D82" s="8" t="s">
        <v>417</v>
      </c>
      <c r="E82" s="8" t="s">
        <v>438</v>
      </c>
      <c r="F82" s="8" t="s">
        <v>99</v>
      </c>
      <c r="G82" s="8" t="s">
        <v>26</v>
      </c>
      <c r="H82" s="8" t="s">
        <v>27</v>
      </c>
      <c r="I82" s="8" t="s">
        <v>439</v>
      </c>
      <c r="J82" s="8" t="s">
        <v>438</v>
      </c>
      <c r="K82" s="8" t="s">
        <v>29</v>
      </c>
      <c r="L82" s="12">
        <v>40</v>
      </c>
      <c r="M82" s="8" t="s">
        <v>30</v>
      </c>
      <c r="N82" s="8" t="s">
        <v>440</v>
      </c>
      <c r="O82" s="8" t="s">
        <v>441</v>
      </c>
      <c r="P82" s="8" t="s">
        <v>442</v>
      </c>
      <c r="Q82" s="8" t="s">
        <v>34</v>
      </c>
      <c r="R82" s="8" t="s">
        <v>443</v>
      </c>
      <c r="S82" s="8" t="s">
        <v>444</v>
      </c>
    </row>
    <row r="83" ht="31" customHeight="1" spans="1:19">
      <c r="A83" s="12" t="s">
        <v>56</v>
      </c>
      <c r="B83" s="8"/>
      <c r="C83" s="12"/>
      <c r="D83" s="12"/>
      <c r="E83" s="12"/>
      <c r="F83" s="12"/>
      <c r="G83" s="12"/>
      <c r="H83" s="12"/>
      <c r="I83" s="12"/>
      <c r="J83" s="12"/>
      <c r="K83" s="12"/>
      <c r="L83" s="12">
        <f>SUM(L79:L82)</f>
        <v>760</v>
      </c>
      <c r="M83" s="12"/>
      <c r="N83" s="12"/>
      <c r="O83" s="12"/>
      <c r="P83" s="12"/>
      <c r="Q83" s="12"/>
      <c r="R83" s="12"/>
      <c r="S83" s="12"/>
    </row>
    <row r="84" s="1" customFormat="1" ht="116" customHeight="1" spans="1:19">
      <c r="A84" s="8">
        <v>65</v>
      </c>
      <c r="B84" s="8" t="s">
        <v>21</v>
      </c>
      <c r="C84" s="12" t="s">
        <v>22</v>
      </c>
      <c r="D84" s="12" t="s">
        <v>445</v>
      </c>
      <c r="E84" s="12" t="s">
        <v>446</v>
      </c>
      <c r="F84" s="12" t="s">
        <v>447</v>
      </c>
      <c r="G84" s="12" t="s">
        <v>26</v>
      </c>
      <c r="H84" s="12" t="s">
        <v>329</v>
      </c>
      <c r="I84" s="12" t="s">
        <v>448</v>
      </c>
      <c r="J84" s="12" t="s">
        <v>449</v>
      </c>
      <c r="K84" s="12" t="s">
        <v>29</v>
      </c>
      <c r="L84" s="12">
        <v>200</v>
      </c>
      <c r="M84" s="12">
        <v>2026</v>
      </c>
      <c r="N84" s="12" t="s">
        <v>450</v>
      </c>
      <c r="O84" s="12" t="s">
        <v>451</v>
      </c>
      <c r="P84" s="12" t="s">
        <v>145</v>
      </c>
      <c r="Q84" s="12" t="s">
        <v>34</v>
      </c>
      <c r="R84" s="12" t="s">
        <v>452</v>
      </c>
      <c r="S84" s="12" t="s">
        <v>453</v>
      </c>
    </row>
    <row r="85" ht="60" customHeight="1" spans="1:19">
      <c r="A85" s="8">
        <v>66</v>
      </c>
      <c r="B85" s="8" t="s">
        <v>21</v>
      </c>
      <c r="C85" s="12" t="s">
        <v>22</v>
      </c>
      <c r="D85" s="12" t="s">
        <v>445</v>
      </c>
      <c r="E85" s="12" t="s">
        <v>446</v>
      </c>
      <c r="F85" s="12" t="s">
        <v>454</v>
      </c>
      <c r="G85" s="12" t="s">
        <v>26</v>
      </c>
      <c r="H85" s="12" t="s">
        <v>27</v>
      </c>
      <c r="I85" s="12" t="s">
        <v>455</v>
      </c>
      <c r="J85" s="12" t="s">
        <v>456</v>
      </c>
      <c r="K85" s="12" t="s">
        <v>29</v>
      </c>
      <c r="L85" s="12">
        <v>300</v>
      </c>
      <c r="M85" s="12">
        <v>2026</v>
      </c>
      <c r="N85" s="12" t="s">
        <v>457</v>
      </c>
      <c r="O85" s="12" t="s">
        <v>458</v>
      </c>
      <c r="P85" s="12" t="s">
        <v>145</v>
      </c>
      <c r="Q85" s="12" t="s">
        <v>34</v>
      </c>
      <c r="R85" s="12" t="s">
        <v>459</v>
      </c>
      <c r="S85" s="12" t="s">
        <v>460</v>
      </c>
    </row>
    <row r="86" ht="60" customHeight="1" spans="1:19">
      <c r="A86" s="8">
        <v>67</v>
      </c>
      <c r="B86" s="12" t="s">
        <v>21</v>
      </c>
      <c r="C86" s="12" t="s">
        <v>22</v>
      </c>
      <c r="D86" s="12" t="s">
        <v>445</v>
      </c>
      <c r="E86" s="12" t="s">
        <v>461</v>
      </c>
      <c r="F86" s="12" t="s">
        <v>462</v>
      </c>
      <c r="G86" s="12" t="s">
        <v>26</v>
      </c>
      <c r="H86" s="12" t="s">
        <v>27</v>
      </c>
      <c r="I86" s="12" t="s">
        <v>463</v>
      </c>
      <c r="J86" s="12" t="s">
        <v>464</v>
      </c>
      <c r="K86" s="12" t="s">
        <v>29</v>
      </c>
      <c r="L86" s="12">
        <v>200</v>
      </c>
      <c r="M86" s="12">
        <v>2025</v>
      </c>
      <c r="N86" s="12" t="s">
        <v>465</v>
      </c>
      <c r="O86" s="12" t="s">
        <v>466</v>
      </c>
      <c r="P86" s="12" t="s">
        <v>467</v>
      </c>
      <c r="Q86" s="12" t="s">
        <v>34</v>
      </c>
      <c r="R86" s="12" t="s">
        <v>468</v>
      </c>
      <c r="S86" s="12" t="s">
        <v>469</v>
      </c>
    </row>
    <row r="87" ht="60" customHeight="1" spans="1:19">
      <c r="A87" s="8">
        <v>68</v>
      </c>
      <c r="B87" s="8" t="s">
        <v>21</v>
      </c>
      <c r="C87" s="8" t="s">
        <v>22</v>
      </c>
      <c r="D87" s="8" t="s">
        <v>445</v>
      </c>
      <c r="E87" s="8" t="s">
        <v>470</v>
      </c>
      <c r="F87" s="8" t="s">
        <v>99</v>
      </c>
      <c r="G87" s="12" t="s">
        <v>26</v>
      </c>
      <c r="H87" s="8" t="s">
        <v>27</v>
      </c>
      <c r="I87" s="8" t="s">
        <v>471</v>
      </c>
      <c r="J87" s="8" t="s">
        <v>470</v>
      </c>
      <c r="K87" s="8" t="s">
        <v>29</v>
      </c>
      <c r="L87" s="8">
        <v>400</v>
      </c>
      <c r="M87" s="8" t="s">
        <v>30</v>
      </c>
      <c r="N87" s="8" t="s">
        <v>472</v>
      </c>
      <c r="O87" s="8" t="s">
        <v>473</v>
      </c>
      <c r="P87" s="8" t="s">
        <v>474</v>
      </c>
      <c r="Q87" s="12" t="s">
        <v>34</v>
      </c>
      <c r="R87" s="8" t="s">
        <v>475</v>
      </c>
      <c r="S87" s="8" t="s">
        <v>476</v>
      </c>
    </row>
    <row r="88" ht="34" customHeight="1" spans="1:19">
      <c r="A88" s="8" t="s">
        <v>56</v>
      </c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8">
        <f>SUM(L84:L87)</f>
        <v>1100</v>
      </c>
      <c r="M88" s="20"/>
      <c r="N88" s="20"/>
      <c r="O88" s="20"/>
      <c r="P88" s="20"/>
      <c r="Q88" s="20"/>
      <c r="R88" s="20"/>
      <c r="S88" s="19"/>
    </row>
    <row r="89" ht="60" customHeight="1" spans="1:19">
      <c r="A89" s="8">
        <v>69</v>
      </c>
      <c r="B89" s="8" t="s">
        <v>21</v>
      </c>
      <c r="C89" s="8" t="s">
        <v>22</v>
      </c>
      <c r="D89" s="8" t="s">
        <v>477</v>
      </c>
      <c r="E89" s="8" t="s">
        <v>478</v>
      </c>
      <c r="F89" s="8" t="s">
        <v>99</v>
      </c>
      <c r="G89" s="8" t="s">
        <v>26</v>
      </c>
      <c r="H89" s="8" t="s">
        <v>27</v>
      </c>
      <c r="I89" s="8" t="s">
        <v>479</v>
      </c>
      <c r="J89" s="8" t="s">
        <v>478</v>
      </c>
      <c r="K89" s="8" t="s">
        <v>29</v>
      </c>
      <c r="L89" s="8">
        <v>120</v>
      </c>
      <c r="M89" s="8">
        <v>2026</v>
      </c>
      <c r="N89" s="8" t="s">
        <v>480</v>
      </c>
      <c r="O89" s="8" t="s">
        <v>481</v>
      </c>
      <c r="P89" s="8" t="s">
        <v>166</v>
      </c>
      <c r="Q89" s="8" t="s">
        <v>34</v>
      </c>
      <c r="R89" s="8" t="s">
        <v>482</v>
      </c>
      <c r="S89" s="8" t="s">
        <v>482</v>
      </c>
    </row>
    <row r="90" ht="29" customHeight="1" spans="1:19">
      <c r="A90" s="8" t="s">
        <v>56</v>
      </c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8">
        <v>120</v>
      </c>
      <c r="M90" s="19"/>
      <c r="N90" s="19"/>
      <c r="O90" s="19"/>
      <c r="P90" s="19"/>
      <c r="Q90" s="19"/>
      <c r="R90" s="19"/>
      <c r="S90" s="12"/>
    </row>
    <row r="91" ht="60" customHeight="1" spans="1:19">
      <c r="A91" s="8" t="s">
        <v>483</v>
      </c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8">
        <v>29078.05</v>
      </c>
      <c r="M91" s="19"/>
      <c r="N91" s="19"/>
      <c r="O91" s="19"/>
      <c r="P91" s="19"/>
      <c r="Q91" s="19"/>
      <c r="R91" s="19"/>
      <c r="S91" s="12"/>
    </row>
    <row r="92" s="3" customFormat="1" ht="60" customHeight="1" spans="1:19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</row>
    <row r="93" s="3" customFormat="1" ht="60" customHeight="1" spans="1:19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</row>
    <row r="94" s="3" customFormat="1" ht="60" customHeight="1" spans="1:19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</row>
    <row r="95" s="3" customFormat="1" ht="60" customHeight="1" spans="1:19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</row>
    <row r="96" s="3" customFormat="1" ht="60" customHeight="1" spans="1:19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</row>
    <row r="97" s="3" customFormat="1" ht="60" customHeight="1" spans="1:19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</row>
    <row r="98" s="3" customFormat="1" ht="60" customHeight="1" spans="1:19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</row>
    <row r="99" s="3" customFormat="1" ht="60" customHeight="1" spans="1:19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</row>
    <row r="100" s="3" customFormat="1" ht="60" customHeight="1" spans="1:19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</row>
    <row r="101" s="3" customFormat="1" ht="60" customHeight="1" spans="1:19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</row>
    <row r="102" s="3" customFormat="1" ht="60" customHeight="1" spans="1:19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</row>
    <row r="103" s="3" customFormat="1" ht="40.5" customHeight="1" spans="1:19">
      <c r="A103" s="21"/>
    </row>
    <row r="104" s="3" customFormat="1" ht="40.5" customHeight="1" spans="1:19">
      <c r="A104" s="21"/>
    </row>
    <row r="105" s="3" customFormat="1" ht="40.5" customHeight="1" spans="1:19">
      <c r="A105" s="21"/>
    </row>
    <row r="106" s="3" customFormat="1" ht="40.5" customHeight="1" spans="1:19">
      <c r="A106" s="21"/>
    </row>
  </sheetData>
  <autoFilter xmlns:etc="http://www.wps.cn/officeDocument/2017/etCustomData" ref="A3:S91" etc:filterBottomFollowUsedRange="0">
    <extLst/>
  </autoFilter>
  <mergeCells count="2">
    <mergeCell ref="A1:S1"/>
    <mergeCell ref="A2:S2"/>
  </mergeCells>
  <pageMargins left="0.66875" right="0.629861111111111" top="0.75" bottom="0.75" header="0.3" footer="0.3"/>
  <pageSetup paperSize="9" scale="5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A·王帅杰</cp:lastModifiedBy>
  <dcterms:created xsi:type="dcterms:W3CDTF">2023-05-11T00:57:00Z</dcterms:created>
  <dcterms:modified xsi:type="dcterms:W3CDTF">2025-11-28T06:39:27Z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63A0D4692098428B9BAB7DC8341B8385_13</vt:lpwstr>
  </property>
  <property fmtid="{D5CDD505-2E9C-101B-9397-08002B2CF9AE}" pid="3" name="KSOProductBuildVer">
    <vt:lpwstr>2052-12.1.0.23542</vt:lpwstr>
  </property>
</Properties>
</file>