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回结余" sheetId="3" r:id="rId1"/>
    <sheet name="全部收回" sheetId="4" r:id="rId2"/>
  </sheets>
  <calcPr calcId="144525"/>
</workbook>
</file>

<file path=xl/sharedStrings.xml><?xml version="1.0" encoding="utf-8"?>
<sst xmlns="http://schemas.openxmlformats.org/spreadsheetml/2006/main" count="65" uniqueCount="36">
  <si>
    <t>2019年扶贫车间、2020年一次性生产补贴等项目结余资金拟安排项目统计表</t>
  </si>
  <si>
    <t>单位：万元</t>
  </si>
  <si>
    <t>序号</t>
  </si>
  <si>
    <t>项目名称</t>
  </si>
  <si>
    <t>结余资金</t>
  </si>
  <si>
    <t>使用金额</t>
  </si>
  <si>
    <t>安排资金</t>
  </si>
  <si>
    <t>致富带头人及扶贫干部培训</t>
  </si>
  <si>
    <t>风险补偿金</t>
  </si>
  <si>
    <t>黄秋葵食品加工资产收益项目</t>
  </si>
  <si>
    <t>2019年扶贫车间</t>
  </si>
  <si>
    <t>2019年食用菌扶贫产业项目</t>
  </si>
  <si>
    <t>2019年种植业补贴项目</t>
  </si>
  <si>
    <t>银耳烘干机械设备资产收益项目</t>
  </si>
  <si>
    <t>构树饲料加工设备资产收益项目</t>
  </si>
  <si>
    <t>中药材深加工资产收益项目</t>
  </si>
  <si>
    <t>大棚种植业补贴项目</t>
  </si>
  <si>
    <t>基础设施及路灯项目</t>
  </si>
  <si>
    <t>培训项目</t>
  </si>
  <si>
    <t>扶贫车间持续补助项目</t>
  </si>
  <si>
    <t>缝纫机资产收益项目</t>
  </si>
  <si>
    <t>疫情公益性岗位</t>
  </si>
  <si>
    <t>稳岗补贴项目</t>
  </si>
  <si>
    <t>扶贫车间一次性生产补贴项目</t>
  </si>
  <si>
    <t>边缘户、不稳定脱贫户公益性岗位</t>
  </si>
  <si>
    <t>小额扶贫信贷贴息</t>
  </si>
  <si>
    <t>双井镇永东村缝纫机资产收益项目</t>
  </si>
  <si>
    <t>雨露计划</t>
  </si>
  <si>
    <t>合  计</t>
  </si>
  <si>
    <t>致富带头人及扶贫干部培训项目</t>
  </si>
  <si>
    <t>2019年扶贫车间项目</t>
  </si>
  <si>
    <t>野西、东红庙、合义村修路项目</t>
  </si>
  <si>
    <t>沙口集乡养殖大棚资产收益项目</t>
  </si>
  <si>
    <t>回隆镇冯庄修路项目</t>
  </si>
  <si>
    <t>双井镇双南村</t>
  </si>
  <si>
    <t>疫情公益性岗位项目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</si>
</sst>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name val="宋体"/>
      <charset val="134"/>
    </font>
    <font>
      <sz val="20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3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6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 2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13.5"/>
  <cols>
    <col min="1" max="1" width="10" style="10" customWidth="1"/>
    <col min="2" max="2" width="38.225" style="10" customWidth="1"/>
    <col min="3" max="3" width="17.25" style="10" customWidth="1"/>
    <col min="4" max="4" width="19.75" style="11" customWidth="1"/>
    <col min="5" max="5" width="32.125" style="10" customWidth="1"/>
    <col min="6" max="6" width="14.975" style="10" customWidth="1"/>
    <col min="7" max="8" width="9" style="10"/>
    <col min="9" max="9" width="11.5" style="10"/>
    <col min="10" max="10" width="16.25" style="10" customWidth="1"/>
    <col min="11" max="16384" width="9" style="10"/>
  </cols>
  <sheetData>
    <row r="1" customFormat="1" ht="25.5" spans="1:6">
      <c r="A1" s="1" t="s">
        <v>0</v>
      </c>
      <c r="B1" s="1"/>
      <c r="C1" s="1"/>
      <c r="D1" s="1"/>
      <c r="E1" s="1"/>
      <c r="F1" s="1"/>
    </row>
    <row r="2" customFormat="1" ht="14.25" spans="1:6">
      <c r="A2" s="2"/>
      <c r="B2" s="2"/>
      <c r="C2" s="2"/>
      <c r="D2" s="2"/>
      <c r="E2" s="2" t="s">
        <v>1</v>
      </c>
      <c r="F2" s="2"/>
    </row>
    <row r="3" customFormat="1" ht="18" customHeight="1" spans="1:6">
      <c r="A3" s="3" t="s">
        <v>2</v>
      </c>
      <c r="B3" s="3" t="s">
        <v>3</v>
      </c>
      <c r="C3" s="3" t="s">
        <v>4</v>
      </c>
      <c r="D3" s="3" t="s">
        <v>5</v>
      </c>
      <c r="E3" s="12" t="s">
        <v>3</v>
      </c>
      <c r="F3" s="12" t="s">
        <v>6</v>
      </c>
    </row>
    <row r="4" ht="18" customHeight="1" spans="1:6">
      <c r="A4" s="5">
        <v>1</v>
      </c>
      <c r="B4" s="13" t="s">
        <v>7</v>
      </c>
      <c r="C4" s="14">
        <v>15</v>
      </c>
      <c r="D4" s="15">
        <v>15</v>
      </c>
      <c r="E4" s="16" t="s">
        <v>8</v>
      </c>
      <c r="F4" s="15">
        <v>184.23136</v>
      </c>
    </row>
    <row r="5" ht="18" customHeight="1" spans="1:6">
      <c r="A5" s="5">
        <v>2</v>
      </c>
      <c r="B5" s="17" t="s">
        <v>9</v>
      </c>
      <c r="C5" s="18">
        <v>0.9182</v>
      </c>
      <c r="D5" s="15">
        <v>0.9182</v>
      </c>
      <c r="E5" s="16"/>
      <c r="F5" s="15"/>
    </row>
    <row r="6" ht="18" customHeight="1" spans="1:6">
      <c r="A6" s="5">
        <v>3</v>
      </c>
      <c r="B6" s="13" t="s">
        <v>10</v>
      </c>
      <c r="C6" s="14">
        <v>16.6895</v>
      </c>
      <c r="D6" s="15">
        <v>16.6895</v>
      </c>
      <c r="E6" s="16"/>
      <c r="F6" s="15"/>
    </row>
    <row r="7" ht="18" customHeight="1" spans="1:6">
      <c r="A7" s="5">
        <v>4</v>
      </c>
      <c r="B7" s="17" t="s">
        <v>11</v>
      </c>
      <c r="C7" s="18">
        <v>2.0881</v>
      </c>
      <c r="D7" s="15">
        <v>2.0881</v>
      </c>
      <c r="E7" s="16"/>
      <c r="F7" s="15"/>
    </row>
    <row r="8" ht="18" customHeight="1" spans="1:6">
      <c r="A8" s="5">
        <v>5</v>
      </c>
      <c r="B8" s="17" t="s">
        <v>12</v>
      </c>
      <c r="C8" s="18">
        <v>0.0052</v>
      </c>
      <c r="D8" s="15">
        <v>0.0052</v>
      </c>
      <c r="E8" s="16"/>
      <c r="F8" s="15"/>
    </row>
    <row r="9" ht="18" customHeight="1" spans="1:6">
      <c r="A9" s="5">
        <v>6</v>
      </c>
      <c r="B9" s="17" t="s">
        <v>13</v>
      </c>
      <c r="C9" s="18">
        <v>0.2</v>
      </c>
      <c r="D9" s="15">
        <v>0.2</v>
      </c>
      <c r="E9" s="16"/>
      <c r="F9" s="15"/>
    </row>
    <row r="10" ht="18" customHeight="1" spans="1:6">
      <c r="A10" s="19">
        <v>7</v>
      </c>
      <c r="B10" s="20" t="s">
        <v>14</v>
      </c>
      <c r="C10" s="21">
        <v>1.17</v>
      </c>
      <c r="D10" s="22">
        <v>1.17</v>
      </c>
      <c r="E10" s="16"/>
      <c r="F10" s="15"/>
    </row>
    <row r="11" ht="18" customHeight="1" spans="1:6">
      <c r="A11" s="19">
        <v>8</v>
      </c>
      <c r="B11" s="20" t="s">
        <v>15</v>
      </c>
      <c r="C11" s="21">
        <v>1.84</v>
      </c>
      <c r="D11" s="22">
        <v>1.84</v>
      </c>
      <c r="E11" s="16"/>
      <c r="F11" s="15"/>
    </row>
    <row r="12" ht="18" customHeight="1" spans="1:6">
      <c r="A12" s="19">
        <v>9</v>
      </c>
      <c r="B12" s="20" t="s">
        <v>16</v>
      </c>
      <c r="C12" s="21">
        <v>7.1973</v>
      </c>
      <c r="D12" s="22">
        <v>7.1973</v>
      </c>
      <c r="E12" s="16"/>
      <c r="F12" s="15"/>
    </row>
    <row r="13" ht="18" customHeight="1" spans="1:6">
      <c r="A13" s="23">
        <v>10</v>
      </c>
      <c r="B13" s="24" t="s">
        <v>17</v>
      </c>
      <c r="C13" s="25">
        <v>37.411408</v>
      </c>
      <c r="D13" s="26">
        <v>37.411408</v>
      </c>
      <c r="E13" s="16"/>
      <c r="F13" s="15"/>
    </row>
    <row r="14" ht="18" customHeight="1" spans="1:6">
      <c r="A14" s="19">
        <v>11</v>
      </c>
      <c r="B14" s="27" t="s">
        <v>18</v>
      </c>
      <c r="C14" s="28">
        <v>0.299999999999997</v>
      </c>
      <c r="D14" s="22">
        <v>0.299999999999997</v>
      </c>
      <c r="E14" s="16"/>
      <c r="F14" s="15"/>
    </row>
    <row r="15" ht="18" customHeight="1" spans="1:6">
      <c r="A15" s="19">
        <v>12</v>
      </c>
      <c r="B15" s="27" t="s">
        <v>19</v>
      </c>
      <c r="C15" s="28">
        <v>0.0075729999999794</v>
      </c>
      <c r="D15" s="22">
        <v>0.0075729999999794</v>
      </c>
      <c r="E15" s="16"/>
      <c r="F15" s="15"/>
    </row>
    <row r="16" ht="18" customHeight="1" spans="1:10">
      <c r="A16" s="19">
        <v>13</v>
      </c>
      <c r="B16" s="20" t="s">
        <v>20</v>
      </c>
      <c r="C16" s="21">
        <v>24.745</v>
      </c>
      <c r="D16" s="22">
        <v>24.745</v>
      </c>
      <c r="E16" s="16"/>
      <c r="F16" s="15"/>
      <c r="J16" s="33"/>
    </row>
    <row r="17" ht="18" customHeight="1" spans="1:6">
      <c r="A17" s="5">
        <v>14</v>
      </c>
      <c r="B17" s="17" t="s">
        <v>21</v>
      </c>
      <c r="C17" s="18">
        <v>22.71</v>
      </c>
      <c r="D17" s="15">
        <v>22.71</v>
      </c>
      <c r="E17" s="16"/>
      <c r="F17" s="15"/>
    </row>
    <row r="18" ht="18" customHeight="1" spans="1:6">
      <c r="A18" s="5">
        <v>15</v>
      </c>
      <c r="B18" s="17" t="s">
        <v>22</v>
      </c>
      <c r="C18" s="18">
        <v>23.67</v>
      </c>
      <c r="D18" s="15">
        <v>23.67</v>
      </c>
      <c r="E18" s="16"/>
      <c r="F18" s="15"/>
    </row>
    <row r="19" customFormat="1" ht="18" customHeight="1" spans="1:6">
      <c r="A19" s="5">
        <v>16</v>
      </c>
      <c r="B19" s="29" t="s">
        <v>23</v>
      </c>
      <c r="C19" s="18">
        <v>30.279079</v>
      </c>
      <c r="D19" s="18">
        <v>30.279079</v>
      </c>
      <c r="E19" s="16"/>
      <c r="F19" s="15"/>
    </row>
    <row r="20" ht="18" customHeight="1" spans="1:6">
      <c r="A20" s="5">
        <v>17</v>
      </c>
      <c r="B20" s="8" t="s">
        <v>23</v>
      </c>
      <c r="C20" s="18">
        <f>SUM(D20:D23)</f>
        <v>58.220921</v>
      </c>
      <c r="D20" s="18">
        <v>18.36</v>
      </c>
      <c r="E20" s="12" t="s">
        <v>24</v>
      </c>
      <c r="F20" s="30">
        <v>18.36</v>
      </c>
    </row>
    <row r="21" ht="18" customHeight="1" spans="1:6">
      <c r="A21" s="5">
        <v>18</v>
      </c>
      <c r="B21" s="8"/>
      <c r="C21" s="18"/>
      <c r="D21" s="18">
        <v>24.390921</v>
      </c>
      <c r="E21" s="12" t="s">
        <v>25</v>
      </c>
      <c r="F21" s="30">
        <v>24.390921</v>
      </c>
    </row>
    <row r="22" ht="18" customHeight="1" spans="1:6">
      <c r="A22" s="5">
        <v>19</v>
      </c>
      <c r="B22" s="8"/>
      <c r="C22" s="18"/>
      <c r="D22" s="18">
        <v>12.52</v>
      </c>
      <c r="E22" s="12" t="s">
        <v>26</v>
      </c>
      <c r="F22" s="30">
        <v>12.52</v>
      </c>
    </row>
    <row r="23" ht="18" customHeight="1" spans="1:6">
      <c r="A23" s="5">
        <v>20</v>
      </c>
      <c r="B23" s="8"/>
      <c r="C23" s="18"/>
      <c r="D23" s="18">
        <v>2.95</v>
      </c>
      <c r="E23" s="12" t="s">
        <v>27</v>
      </c>
      <c r="F23" s="30">
        <v>2.95</v>
      </c>
    </row>
    <row r="24" ht="18" customHeight="1" spans="1:6">
      <c r="A24" s="8"/>
      <c r="B24" s="8" t="s">
        <v>28</v>
      </c>
      <c r="C24" s="18">
        <f>SUM(C4:C23)</f>
        <v>242.452281</v>
      </c>
      <c r="D24" s="15">
        <f>SUM(D4:D23)</f>
        <v>242.452281</v>
      </c>
      <c r="E24" s="31"/>
      <c r="F24" s="32">
        <f>SUM(F4:F23)</f>
        <v>242.452281</v>
      </c>
    </row>
  </sheetData>
  <mergeCells count="5">
    <mergeCell ref="A1:F1"/>
    <mergeCell ref="B20:B23"/>
    <mergeCell ref="C20:C23"/>
    <mergeCell ref="E4:E19"/>
    <mergeCell ref="F4:F19"/>
  </mergeCells>
  <pageMargins left="0.75" right="0.75" top="1" bottom="1" header="0.5" footer="0.5"/>
  <pageSetup paperSize="9" orientation="landscape"/>
  <headerFooter/>
  <ignoredErrors>
    <ignoredError sqref="C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26" sqref="J26"/>
    </sheetView>
  </sheetViews>
  <sheetFormatPr defaultColWidth="9" defaultRowHeight="13.5" outlineLevelCol="5"/>
  <cols>
    <col min="1" max="1" width="10.4916666666667" customWidth="1"/>
    <col min="2" max="2" width="43.55" customWidth="1"/>
    <col min="3" max="3" width="16.8916666666667" customWidth="1"/>
    <col min="4" max="4" width="17.2833333333333" customWidth="1"/>
    <col min="5" max="5" width="30.75" customWidth="1"/>
    <col min="6" max="6" width="13.5" customWidth="1"/>
    <col min="7" max="7" width="10.375"/>
  </cols>
  <sheetData>
    <row r="1" ht="25.5" spans="1:6">
      <c r="A1" s="1" t="s">
        <v>0</v>
      </c>
      <c r="B1" s="1"/>
      <c r="C1" s="1"/>
      <c r="D1" s="1"/>
      <c r="E1" s="1"/>
      <c r="F1" s="1"/>
    </row>
    <row r="2" ht="14.25" spans="1:6">
      <c r="A2" s="2"/>
      <c r="B2" s="2"/>
      <c r="C2" s="2"/>
      <c r="D2" s="2"/>
      <c r="E2" s="2" t="s">
        <v>1</v>
      </c>
      <c r="F2" s="2"/>
    </row>
    <row r="3" ht="2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3</v>
      </c>
      <c r="F3" s="4" t="s">
        <v>6</v>
      </c>
    </row>
    <row r="4" ht="20" customHeight="1" spans="1:6">
      <c r="A4" s="5">
        <v>1</v>
      </c>
      <c r="B4" s="6" t="s">
        <v>29</v>
      </c>
      <c r="C4" s="7">
        <v>15</v>
      </c>
      <c r="D4" s="7">
        <v>15</v>
      </c>
      <c r="E4" s="4" t="s">
        <v>8</v>
      </c>
      <c r="F4" s="4">
        <f>SUM(D4:D23)</f>
        <v>561.285665</v>
      </c>
    </row>
    <row r="5" ht="20" customHeight="1" spans="1:6">
      <c r="A5" s="5">
        <v>2</v>
      </c>
      <c r="B5" s="6" t="s">
        <v>30</v>
      </c>
      <c r="C5" s="7">
        <v>16.6895</v>
      </c>
      <c r="D5" s="7">
        <v>16.6895</v>
      </c>
      <c r="E5" s="4"/>
      <c r="F5" s="4"/>
    </row>
    <row r="6" ht="20" customHeight="1" spans="1:6">
      <c r="A6" s="5">
        <v>3</v>
      </c>
      <c r="B6" s="8" t="s">
        <v>11</v>
      </c>
      <c r="C6" s="8">
        <v>2.0881</v>
      </c>
      <c r="D6" s="8">
        <v>2.0881</v>
      </c>
      <c r="E6" s="4"/>
      <c r="F6" s="4"/>
    </row>
    <row r="7" ht="20" customHeight="1" spans="1:6">
      <c r="A7" s="5">
        <v>4</v>
      </c>
      <c r="B7" s="8" t="s">
        <v>12</v>
      </c>
      <c r="C7" s="8">
        <v>0.0052</v>
      </c>
      <c r="D7" s="8">
        <v>0.0052</v>
      </c>
      <c r="E7" s="4"/>
      <c r="F7" s="4"/>
    </row>
    <row r="8" ht="20" customHeight="1" spans="1:6">
      <c r="A8" s="5">
        <v>5</v>
      </c>
      <c r="B8" s="8" t="s">
        <v>9</v>
      </c>
      <c r="C8" s="8">
        <v>0.9182</v>
      </c>
      <c r="D8" s="8">
        <v>0.9182</v>
      </c>
      <c r="E8" s="4"/>
      <c r="F8" s="4"/>
    </row>
    <row r="9" ht="20" customHeight="1" spans="1:6">
      <c r="A9" s="5">
        <v>6</v>
      </c>
      <c r="B9" s="8" t="s">
        <v>13</v>
      </c>
      <c r="C9" s="8">
        <v>0.2</v>
      </c>
      <c r="D9" s="8">
        <v>0.2</v>
      </c>
      <c r="E9" s="4"/>
      <c r="F9" s="4"/>
    </row>
    <row r="10" ht="20" customHeight="1" spans="1:6">
      <c r="A10" s="5">
        <v>7</v>
      </c>
      <c r="B10" s="8" t="s">
        <v>14</v>
      </c>
      <c r="C10" s="8">
        <v>1.17</v>
      </c>
      <c r="D10" s="8">
        <v>1.17</v>
      </c>
      <c r="E10" s="4"/>
      <c r="F10" s="4"/>
    </row>
    <row r="11" ht="20" customHeight="1" spans="1:6">
      <c r="A11" s="5">
        <v>8</v>
      </c>
      <c r="B11" s="8" t="s">
        <v>15</v>
      </c>
      <c r="C11" s="8">
        <v>1.84</v>
      </c>
      <c r="D11" s="8">
        <v>1.84</v>
      </c>
      <c r="E11" s="4"/>
      <c r="F11" s="4"/>
    </row>
    <row r="12" ht="20" customHeight="1" spans="1:6">
      <c r="A12" s="5">
        <v>9</v>
      </c>
      <c r="B12" s="8" t="s">
        <v>16</v>
      </c>
      <c r="C12" s="8">
        <v>7.1973</v>
      </c>
      <c r="D12" s="8">
        <v>7.1973</v>
      </c>
      <c r="E12" s="4"/>
      <c r="F12" s="4"/>
    </row>
    <row r="13" ht="20" customHeight="1" spans="1:6">
      <c r="A13" s="5">
        <v>10</v>
      </c>
      <c r="B13" s="6" t="s">
        <v>17</v>
      </c>
      <c r="C13" s="7">
        <v>26.1657130000003</v>
      </c>
      <c r="D13" s="7">
        <v>26.1657130000003</v>
      </c>
      <c r="E13" s="4"/>
      <c r="F13" s="4"/>
    </row>
    <row r="14" ht="20" customHeight="1" spans="1:6">
      <c r="A14" s="5">
        <v>11</v>
      </c>
      <c r="B14" s="6" t="s">
        <v>18</v>
      </c>
      <c r="C14" s="7">
        <v>0.299999999999997</v>
      </c>
      <c r="D14" s="7">
        <v>0.299999999999997</v>
      </c>
      <c r="E14" s="4"/>
      <c r="F14" s="4"/>
    </row>
    <row r="15" ht="20" customHeight="1" spans="1:6">
      <c r="A15" s="5">
        <v>12</v>
      </c>
      <c r="B15" s="6" t="s">
        <v>19</v>
      </c>
      <c r="C15" s="7">
        <v>0.0075729999999794</v>
      </c>
      <c r="D15" s="7">
        <v>0.0075729999999794</v>
      </c>
      <c r="E15" s="4"/>
      <c r="F15" s="4"/>
    </row>
    <row r="16" ht="20" customHeight="1" spans="1:6">
      <c r="A16" s="5">
        <v>13</v>
      </c>
      <c r="B16" s="8" t="s">
        <v>20</v>
      </c>
      <c r="C16" s="8">
        <v>24.745</v>
      </c>
      <c r="D16" s="8">
        <v>24.745</v>
      </c>
      <c r="E16" s="4"/>
      <c r="F16" s="4"/>
    </row>
    <row r="17" ht="20" customHeight="1" spans="1:6">
      <c r="A17" s="5">
        <v>14</v>
      </c>
      <c r="B17" s="8" t="s">
        <v>31</v>
      </c>
      <c r="C17" s="8">
        <v>70.7</v>
      </c>
      <c r="D17" s="8">
        <v>70.7</v>
      </c>
      <c r="E17" s="4"/>
      <c r="F17" s="4"/>
    </row>
    <row r="18" ht="20" customHeight="1" spans="1:6">
      <c r="A18" s="5">
        <v>15</v>
      </c>
      <c r="B18" s="8" t="s">
        <v>32</v>
      </c>
      <c r="C18" s="8">
        <v>200</v>
      </c>
      <c r="D18" s="8">
        <v>200</v>
      </c>
      <c r="E18" s="4"/>
      <c r="F18" s="4"/>
    </row>
    <row r="19" ht="20" customHeight="1" spans="1:6">
      <c r="A19" s="5">
        <v>16</v>
      </c>
      <c r="B19" s="8" t="s">
        <v>33</v>
      </c>
      <c r="C19" s="8">
        <v>78.71</v>
      </c>
      <c r="D19" s="8">
        <v>78.71</v>
      </c>
      <c r="E19" s="4"/>
      <c r="F19" s="4"/>
    </row>
    <row r="20" ht="20" customHeight="1" spans="1:6">
      <c r="A20" s="5">
        <v>17</v>
      </c>
      <c r="B20" s="8" t="s">
        <v>34</v>
      </c>
      <c r="C20" s="8">
        <v>43.89</v>
      </c>
      <c r="D20" s="8">
        <v>43.89</v>
      </c>
      <c r="E20" s="4"/>
      <c r="F20" s="4"/>
    </row>
    <row r="21" ht="20" customHeight="1" spans="1:6">
      <c r="A21" s="5">
        <v>18</v>
      </c>
      <c r="B21" s="8" t="s">
        <v>35</v>
      </c>
      <c r="C21" s="8">
        <v>22.71</v>
      </c>
      <c r="D21" s="8">
        <v>22.71</v>
      </c>
      <c r="E21" s="4"/>
      <c r="F21" s="4"/>
    </row>
    <row r="22" ht="20" customHeight="1" spans="1:6">
      <c r="A22" s="5">
        <v>19</v>
      </c>
      <c r="B22" s="8" t="s">
        <v>22</v>
      </c>
      <c r="C22" s="8">
        <v>23.67</v>
      </c>
      <c r="D22" s="8">
        <v>23.67</v>
      </c>
      <c r="E22" s="4"/>
      <c r="F22" s="4"/>
    </row>
    <row r="23" ht="20" customHeight="1" spans="1:6">
      <c r="A23" s="5">
        <v>20</v>
      </c>
      <c r="B23" s="8" t="s">
        <v>23</v>
      </c>
      <c r="C23" s="8">
        <v>25.279079</v>
      </c>
      <c r="D23" s="8">
        <v>25.279079</v>
      </c>
      <c r="E23" s="4"/>
      <c r="F23" s="4"/>
    </row>
    <row r="24" ht="20" customHeight="1" spans="1:6">
      <c r="A24" s="5">
        <v>21</v>
      </c>
      <c r="B24" s="8" t="s">
        <v>23</v>
      </c>
      <c r="C24" s="8">
        <f>D24+D25+D26+D27</f>
        <v>58.220921</v>
      </c>
      <c r="D24" s="8">
        <v>18.36</v>
      </c>
      <c r="E24" s="4" t="s">
        <v>24</v>
      </c>
      <c r="F24" s="4">
        <v>18.36</v>
      </c>
    </row>
    <row r="25" ht="20" customHeight="1" spans="1:6">
      <c r="A25" s="5">
        <v>22</v>
      </c>
      <c r="B25" s="8"/>
      <c r="C25" s="8"/>
      <c r="D25" s="8">
        <v>24.390921</v>
      </c>
      <c r="E25" s="4" t="s">
        <v>25</v>
      </c>
      <c r="F25" s="4">
        <v>24.390921</v>
      </c>
    </row>
    <row r="26" ht="20" customHeight="1" spans="1:6">
      <c r="A26" s="5">
        <v>23</v>
      </c>
      <c r="B26" s="8"/>
      <c r="C26" s="8"/>
      <c r="D26" s="8">
        <v>12.52</v>
      </c>
      <c r="E26" s="4" t="s">
        <v>26</v>
      </c>
      <c r="F26" s="4">
        <v>12.52</v>
      </c>
    </row>
    <row r="27" ht="20" customHeight="1" spans="1:6">
      <c r="A27" s="5">
        <v>24</v>
      </c>
      <c r="B27" s="8"/>
      <c r="C27" s="8"/>
      <c r="D27" s="8">
        <v>2.95</v>
      </c>
      <c r="E27" s="4" t="s">
        <v>27</v>
      </c>
      <c r="F27" s="4">
        <v>2.95</v>
      </c>
    </row>
    <row r="28" ht="20" customHeight="1" spans="1:6">
      <c r="A28" s="5"/>
      <c r="B28" s="9"/>
      <c r="C28" s="8">
        <f>SUM(C4:C27)</f>
        <v>619.506586</v>
      </c>
      <c r="D28" s="8">
        <f>SUM(D4:D27)</f>
        <v>619.506586</v>
      </c>
      <c r="E28" s="4"/>
      <c r="F28" s="4">
        <f>SUM(F4:F27)</f>
        <v>619.506586</v>
      </c>
    </row>
  </sheetData>
  <mergeCells count="5">
    <mergeCell ref="A1:F1"/>
    <mergeCell ref="B24:B27"/>
    <mergeCell ref="C24:C27"/>
    <mergeCell ref="E4:E23"/>
    <mergeCell ref="F4:F23"/>
  </mergeCells>
  <pageMargins left="0.75" right="0.75" top="1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收回结余</vt:lpstr>
      <vt:lpstr>全部收回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淡然</cp:lastModifiedBy>
  <dcterms:created xsi:type="dcterms:W3CDTF">2020-09-27T23:05:00Z</dcterms:created>
  <dcterms:modified xsi:type="dcterms:W3CDTF">2020-11-01T12:25:55Z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