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结余资金变更" sheetId="1" r:id="rId1"/>
    <sheet name="2019年、2020年项目调整变更" sheetId="2" r:id="rId2"/>
  </sheets>
  <definedNames>
    <definedName name="_xlnm.Print_Titles" localSheetId="0">结余资金变更!$3:$3</definedName>
  </definedNames>
  <calcPr calcId="144525"/>
</workbook>
</file>

<file path=xl/sharedStrings.xml><?xml version="1.0" encoding="utf-8"?>
<sst xmlns="http://schemas.openxmlformats.org/spreadsheetml/2006/main" count="84" uniqueCount="58">
  <si>
    <t>附1</t>
  </si>
  <si>
    <t>魏县2019年已实施完毕项目结余资金收回变更调整实施计划表</t>
  </si>
  <si>
    <t>资金名称</t>
  </si>
  <si>
    <t>项目单位</t>
  </si>
  <si>
    <t>项目名称</t>
  </si>
  <si>
    <t>批复文号</t>
  </si>
  <si>
    <t>资金数量   （万元）</t>
  </si>
  <si>
    <t>重新项目</t>
  </si>
  <si>
    <t>实施地点</t>
  </si>
  <si>
    <t>重新资金（万元）</t>
  </si>
  <si>
    <t>责任部门</t>
  </si>
  <si>
    <t>2019年已实施完毕项目结余资金</t>
  </si>
  <si>
    <t>扶贫办</t>
  </si>
  <si>
    <t>2019年基础设施及路灯项目结余资金</t>
  </si>
  <si>
    <t>魏扶脱组〔2019〕8号、
魏扶脱组〔2019〕26号</t>
  </si>
  <si>
    <t>密植梨补贴项目</t>
  </si>
  <si>
    <t>各乡镇</t>
  </si>
  <si>
    <t>2019年扶贫车间</t>
  </si>
  <si>
    <t>2019年贺祥社区两区同建</t>
  </si>
  <si>
    <t>魏扶脱组〔2019〕8号</t>
  </si>
  <si>
    <t>2019年野胡拐乡食品加工机资产收益项目</t>
  </si>
  <si>
    <t>魏扶脱组〔2019〕26号</t>
  </si>
  <si>
    <t>2019年青贮机项目</t>
  </si>
  <si>
    <t>家庭手工业项目</t>
  </si>
  <si>
    <t>种植业补贴项目</t>
  </si>
  <si>
    <t>2019年培训项目</t>
  </si>
  <si>
    <t>2019年小额信贷贴息</t>
  </si>
  <si>
    <t>农业农村局</t>
  </si>
  <si>
    <t>公厕项目</t>
  </si>
  <si>
    <t>自然资源和规划局</t>
  </si>
  <si>
    <t>修路和危桥建设</t>
  </si>
  <si>
    <t>魏扶脱组〔2019〕16号</t>
  </si>
  <si>
    <t>发展改革局</t>
  </si>
  <si>
    <t>以工代赈</t>
  </si>
  <si>
    <t>合计</t>
  </si>
  <si>
    <t>附2</t>
  </si>
  <si>
    <t>魏县2019年整合资金种植补贴项目、2020年整合资金修路、灌溉渠道恢复工程项目调整变更情况表</t>
  </si>
  <si>
    <t>序号</t>
  </si>
  <si>
    <t>调整前</t>
  </si>
  <si>
    <t>调整后</t>
  </si>
  <si>
    <t>重新安排项目</t>
  </si>
  <si>
    <t>重新安排资金   （万元）</t>
  </si>
  <si>
    <t>2019年种植业补贴项目</t>
  </si>
  <si>
    <t>口集乡南北拐22.5万元、大屯27.5万元、漳河村10万元、李家口36.4万元、段家庄4.5万元</t>
  </si>
  <si>
    <t>种植业补贴</t>
  </si>
  <si>
    <t>沙口集乡贺祥社区</t>
  </si>
  <si>
    <t>扶贫开发办</t>
  </si>
  <si>
    <t>蔬菜大棚资产收益项目</t>
  </si>
  <si>
    <t>沙口集乡和顺社区</t>
  </si>
  <si>
    <t>修路项目</t>
  </si>
  <si>
    <t>双井镇双南村</t>
  </si>
  <si>
    <t>魏扶脱组〔2020〕12号</t>
  </si>
  <si>
    <t>路灯项目</t>
  </si>
  <si>
    <t>六分干南线岸上至野西灌溉渠道恢复工程</t>
  </si>
  <si>
    <t>野胡拐乡六分干南线岸上至野西</t>
  </si>
  <si>
    <t>留固扬水站至军留扬水站堤顶路硬化工程</t>
  </si>
  <si>
    <t>张二庄镇北留固、军寨</t>
  </si>
  <si>
    <t>水利局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</si>
</sst>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sz val="20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7" fillId="20" borderId="6" applyNumberFormat="0" applyAlignment="0" applyProtection="0">
      <alignment vertical="center"/>
    </xf>
    <xf numFmtId="0" fontId="28" fillId="21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21" sqref="H21"/>
    </sheetView>
  </sheetViews>
  <sheetFormatPr defaultColWidth="9" defaultRowHeight="13.5"/>
  <cols>
    <col min="1" max="1" width="12.5" customWidth="1"/>
    <col min="2" max="2" width="12.15" customWidth="1"/>
    <col min="3" max="3" width="25.125" customWidth="1"/>
    <col min="4" max="4" width="25" style="12" customWidth="1"/>
    <col min="5" max="5" width="14.125" customWidth="1"/>
    <col min="6" max="7" width="12.55" customWidth="1"/>
    <col min="8" max="8" width="9.875" customWidth="1"/>
    <col min="9" max="9" width="12.75" customWidth="1"/>
  </cols>
  <sheetData>
    <row r="1" ht="18.75" spans="1:1">
      <c r="A1" s="1" t="s">
        <v>0</v>
      </c>
    </row>
    <row r="2" ht="41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28.5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37" customHeight="1" spans="1:9">
      <c r="A4" s="15" t="s">
        <v>11</v>
      </c>
      <c r="B4" s="16" t="s">
        <v>12</v>
      </c>
      <c r="C4" s="17" t="s">
        <v>13</v>
      </c>
      <c r="D4" s="18" t="s">
        <v>14</v>
      </c>
      <c r="E4" s="19">
        <v>57.72</v>
      </c>
      <c r="F4" s="15" t="s">
        <v>15</v>
      </c>
      <c r="G4" s="15" t="s">
        <v>16</v>
      </c>
      <c r="H4" s="15">
        <v>316.05</v>
      </c>
      <c r="I4" s="15" t="s">
        <v>12</v>
      </c>
    </row>
    <row r="5" ht="36" customHeight="1" spans="1:9">
      <c r="A5" s="20"/>
      <c r="B5" s="21"/>
      <c r="C5" s="17" t="s">
        <v>17</v>
      </c>
      <c r="D5" s="18" t="s">
        <v>14</v>
      </c>
      <c r="E5" s="19">
        <v>10.87</v>
      </c>
      <c r="F5" s="20"/>
      <c r="G5" s="20"/>
      <c r="H5" s="20"/>
      <c r="I5" s="20"/>
    </row>
    <row r="6" ht="33" customHeight="1" spans="1:9">
      <c r="A6" s="20"/>
      <c r="B6" s="21"/>
      <c r="C6" s="17" t="s">
        <v>18</v>
      </c>
      <c r="D6" s="19" t="s">
        <v>19</v>
      </c>
      <c r="E6" s="19">
        <v>0.48</v>
      </c>
      <c r="F6" s="20"/>
      <c r="G6" s="20"/>
      <c r="H6" s="20"/>
      <c r="I6" s="20"/>
    </row>
    <row r="7" ht="36" customHeight="1" spans="1:9">
      <c r="A7" s="20"/>
      <c r="B7" s="21"/>
      <c r="C7" s="17" t="s">
        <v>20</v>
      </c>
      <c r="D7" s="19" t="s">
        <v>21</v>
      </c>
      <c r="E7" s="19">
        <v>1</v>
      </c>
      <c r="F7" s="20"/>
      <c r="G7" s="20"/>
      <c r="H7" s="20"/>
      <c r="I7" s="20"/>
    </row>
    <row r="8" ht="26" customHeight="1" spans="1:9">
      <c r="A8" s="20"/>
      <c r="B8" s="21"/>
      <c r="C8" s="17" t="s">
        <v>22</v>
      </c>
      <c r="D8" s="19" t="s">
        <v>21</v>
      </c>
      <c r="E8" s="19">
        <v>2</v>
      </c>
      <c r="F8" s="20"/>
      <c r="G8" s="20"/>
      <c r="H8" s="20"/>
      <c r="I8" s="20"/>
    </row>
    <row r="9" ht="35" customHeight="1" spans="1:9">
      <c r="A9" s="20"/>
      <c r="B9" s="21"/>
      <c r="C9" s="17" t="s">
        <v>23</v>
      </c>
      <c r="D9" s="18" t="s">
        <v>14</v>
      </c>
      <c r="E9" s="19">
        <v>42.73</v>
      </c>
      <c r="F9" s="20"/>
      <c r="G9" s="20"/>
      <c r="H9" s="20"/>
      <c r="I9" s="20"/>
    </row>
    <row r="10" ht="26" customHeight="1" spans="1:9">
      <c r="A10" s="20"/>
      <c r="B10" s="21"/>
      <c r="C10" s="17" t="s">
        <v>24</v>
      </c>
      <c r="D10" s="19" t="s">
        <v>21</v>
      </c>
      <c r="E10" s="19">
        <v>112.34</v>
      </c>
      <c r="F10" s="20"/>
      <c r="G10" s="20"/>
      <c r="H10" s="20"/>
      <c r="I10" s="20"/>
    </row>
    <row r="11" ht="27" customHeight="1" spans="1:9">
      <c r="A11" s="20"/>
      <c r="B11" s="21"/>
      <c r="C11" s="17" t="s">
        <v>25</v>
      </c>
      <c r="D11" s="19" t="s">
        <v>19</v>
      </c>
      <c r="E11" s="19">
        <v>2.92</v>
      </c>
      <c r="F11" s="20"/>
      <c r="G11" s="20"/>
      <c r="H11" s="20"/>
      <c r="I11" s="20"/>
    </row>
    <row r="12" ht="26" customHeight="1" spans="1:9">
      <c r="A12" s="20"/>
      <c r="B12" s="22"/>
      <c r="C12" s="17" t="s">
        <v>26</v>
      </c>
      <c r="D12" s="19" t="s">
        <v>19</v>
      </c>
      <c r="E12" s="19">
        <v>1.06</v>
      </c>
      <c r="F12" s="20"/>
      <c r="G12" s="20"/>
      <c r="H12" s="20"/>
      <c r="I12" s="20"/>
    </row>
    <row r="13" ht="26" customHeight="1" spans="1:9">
      <c r="A13" s="20"/>
      <c r="B13" s="19" t="s">
        <v>27</v>
      </c>
      <c r="C13" s="18" t="s">
        <v>28</v>
      </c>
      <c r="D13" s="19" t="s">
        <v>19</v>
      </c>
      <c r="E13" s="19">
        <v>84.84</v>
      </c>
      <c r="F13" s="20"/>
      <c r="G13" s="20"/>
      <c r="H13" s="20"/>
      <c r="I13" s="20"/>
    </row>
    <row r="14" ht="28.5" spans="1:9">
      <c r="A14" s="20"/>
      <c r="B14" s="18" t="s">
        <v>29</v>
      </c>
      <c r="C14" s="18" t="s">
        <v>30</v>
      </c>
      <c r="D14" s="19" t="s">
        <v>31</v>
      </c>
      <c r="E14" s="19">
        <v>0.07</v>
      </c>
      <c r="F14" s="20"/>
      <c r="G14" s="20"/>
      <c r="H14" s="20"/>
      <c r="I14" s="20"/>
    </row>
    <row r="15" ht="24" customHeight="1" spans="1:9">
      <c r="A15" s="23"/>
      <c r="B15" s="18" t="s">
        <v>32</v>
      </c>
      <c r="C15" s="18" t="s">
        <v>33</v>
      </c>
      <c r="D15" s="19"/>
      <c r="E15" s="19">
        <v>0.02</v>
      </c>
      <c r="F15" s="23"/>
      <c r="G15" s="23"/>
      <c r="H15" s="23"/>
      <c r="I15" s="23"/>
    </row>
    <row r="16" ht="21" customHeight="1" spans="1:9">
      <c r="A16" s="24" t="s">
        <v>34</v>
      </c>
      <c r="B16" s="24"/>
      <c r="C16" s="24"/>
      <c r="D16" s="25"/>
      <c r="E16" s="25">
        <f>SUM(E4:E15)</f>
        <v>316.05</v>
      </c>
      <c r="F16" s="25"/>
      <c r="G16" s="25"/>
      <c r="H16" s="25"/>
      <c r="I16" s="24"/>
    </row>
  </sheetData>
  <mergeCells count="7">
    <mergeCell ref="A2:I2"/>
    <mergeCell ref="A4:A15"/>
    <mergeCell ref="B4:B12"/>
    <mergeCell ref="F4:F15"/>
    <mergeCell ref="G4:G15"/>
    <mergeCell ref="H4:H15"/>
    <mergeCell ref="I4:I15"/>
  </mergeCells>
  <pageMargins left="0.590277777777778" right="0.590277777777778" top="0.826388888888889" bottom="0.826388888888889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15" sqref="H15"/>
    </sheetView>
  </sheetViews>
  <sheetFormatPr defaultColWidth="9" defaultRowHeight="13.5"/>
  <cols>
    <col min="2" max="2" width="12.75" customWidth="1"/>
    <col min="3" max="3" width="17.875" customWidth="1"/>
    <col min="4" max="4" width="20.3583333333333" customWidth="1"/>
    <col min="5" max="5" width="10.25" customWidth="1"/>
    <col min="6" max="6" width="16.625" customWidth="1"/>
    <col min="7" max="7" width="18.4166666666667" customWidth="1"/>
    <col min="8" max="8" width="15.5" customWidth="1"/>
    <col min="9" max="9" width="15.125" customWidth="1"/>
  </cols>
  <sheetData>
    <row r="1" ht="28" customHeight="1" spans="1:1">
      <c r="A1" s="1" t="s">
        <v>35</v>
      </c>
    </row>
    <row r="2" ht="45" customHeight="1" spans="1:9">
      <c r="A2" s="2" t="s">
        <v>36</v>
      </c>
      <c r="B2" s="2"/>
      <c r="C2" s="2"/>
      <c r="D2" s="2"/>
      <c r="E2" s="2"/>
      <c r="F2" s="2"/>
      <c r="G2" s="2"/>
      <c r="H2" s="2"/>
      <c r="I2" s="2"/>
    </row>
    <row r="3" ht="38" customHeight="1" spans="1:9">
      <c r="A3" s="3" t="s">
        <v>37</v>
      </c>
      <c r="B3" s="4" t="s">
        <v>38</v>
      </c>
      <c r="C3" s="4"/>
      <c r="D3" s="4"/>
      <c r="E3" s="4"/>
      <c r="F3" s="4" t="s">
        <v>39</v>
      </c>
      <c r="G3" s="4"/>
      <c r="H3" s="4"/>
      <c r="I3" s="4" t="s">
        <v>10</v>
      </c>
    </row>
    <row r="4" ht="38" customHeight="1" spans="1:9">
      <c r="A4" s="3"/>
      <c r="B4" s="4" t="s">
        <v>4</v>
      </c>
      <c r="C4" s="4" t="s">
        <v>8</v>
      </c>
      <c r="D4" s="4" t="s">
        <v>5</v>
      </c>
      <c r="E4" s="4" t="s">
        <v>6</v>
      </c>
      <c r="F4" s="4" t="s">
        <v>40</v>
      </c>
      <c r="G4" s="4" t="s">
        <v>8</v>
      </c>
      <c r="H4" s="4" t="s">
        <v>41</v>
      </c>
      <c r="I4" s="4"/>
    </row>
    <row r="5" ht="38" customHeight="1" spans="1:9">
      <c r="A5" s="5">
        <v>1</v>
      </c>
      <c r="B5" s="6" t="s">
        <v>42</v>
      </c>
      <c r="C5" s="6" t="s">
        <v>43</v>
      </c>
      <c r="D5" s="7" t="s">
        <v>19</v>
      </c>
      <c r="E5" s="7">
        <v>100.9</v>
      </c>
      <c r="F5" s="7" t="s">
        <v>44</v>
      </c>
      <c r="G5" s="7" t="s">
        <v>45</v>
      </c>
      <c r="H5" s="7">
        <v>9.09</v>
      </c>
      <c r="I5" s="7" t="s">
        <v>46</v>
      </c>
    </row>
    <row r="6" ht="38" customHeight="1" spans="1:9">
      <c r="A6" s="5"/>
      <c r="B6" s="6"/>
      <c r="C6" s="6"/>
      <c r="D6" s="7"/>
      <c r="E6" s="7"/>
      <c r="F6" s="7" t="s">
        <v>47</v>
      </c>
      <c r="G6" s="7" t="s">
        <v>45</v>
      </c>
      <c r="H6" s="7">
        <v>39.03</v>
      </c>
      <c r="I6" s="7" t="s">
        <v>46</v>
      </c>
    </row>
    <row r="7" ht="38" customHeight="1" spans="1:9">
      <c r="A7" s="5"/>
      <c r="B7" s="6"/>
      <c r="C7" s="6"/>
      <c r="D7" s="7"/>
      <c r="E7" s="7"/>
      <c r="F7" s="7" t="s">
        <v>47</v>
      </c>
      <c r="G7" s="7" t="s">
        <v>48</v>
      </c>
      <c r="H7" s="7">
        <v>52.78</v>
      </c>
      <c r="I7" s="7" t="s">
        <v>46</v>
      </c>
    </row>
    <row r="8" ht="38" customHeight="1" spans="1:9">
      <c r="A8" s="5">
        <v>2</v>
      </c>
      <c r="B8" s="8" t="s">
        <v>49</v>
      </c>
      <c r="C8" s="8" t="s">
        <v>50</v>
      </c>
      <c r="D8" s="9" t="s">
        <v>51</v>
      </c>
      <c r="E8" s="8">
        <v>114</v>
      </c>
      <c r="F8" s="8" t="s">
        <v>49</v>
      </c>
      <c r="G8" s="8" t="s">
        <v>50</v>
      </c>
      <c r="H8" s="8">
        <v>70.11</v>
      </c>
      <c r="I8" s="7" t="s">
        <v>46</v>
      </c>
    </row>
    <row r="9" ht="38" customHeight="1" spans="1:9">
      <c r="A9" s="5"/>
      <c r="B9" s="8"/>
      <c r="C9" s="8"/>
      <c r="D9" s="9"/>
      <c r="E9" s="8"/>
      <c r="F9" s="8" t="s">
        <v>52</v>
      </c>
      <c r="G9" s="8" t="s">
        <v>50</v>
      </c>
      <c r="H9" s="8">
        <v>43.89</v>
      </c>
      <c r="I9" s="7" t="s">
        <v>46</v>
      </c>
    </row>
    <row r="10" ht="62" customHeight="1" spans="1:9">
      <c r="A10" s="5">
        <v>3</v>
      </c>
      <c r="B10" s="9" t="s">
        <v>53</v>
      </c>
      <c r="C10" s="9" t="s">
        <v>54</v>
      </c>
      <c r="D10" s="9" t="s">
        <v>51</v>
      </c>
      <c r="E10" s="8">
        <v>160</v>
      </c>
      <c r="F10" s="9" t="s">
        <v>55</v>
      </c>
      <c r="G10" s="9" t="s">
        <v>56</v>
      </c>
      <c r="H10" s="8">
        <v>160</v>
      </c>
      <c r="I10" s="7" t="s">
        <v>57</v>
      </c>
    </row>
    <row r="11" ht="38" customHeight="1" spans="1:9">
      <c r="A11" s="10" t="s">
        <v>34</v>
      </c>
      <c r="B11" s="10"/>
      <c r="C11" s="10"/>
      <c r="D11" s="10"/>
      <c r="E11" s="10">
        <f>E5+E8+E10</f>
        <v>374.9</v>
      </c>
      <c r="F11" s="10"/>
      <c r="G11" s="10"/>
      <c r="H11" s="10">
        <f>SUM(H5:H10)</f>
        <v>374.9</v>
      </c>
      <c r="I11" s="10"/>
    </row>
    <row r="19" ht="325" customHeight="1" spans="7:7">
      <c r="G19" s="11"/>
    </row>
  </sheetData>
  <mergeCells count="15">
    <mergeCell ref="A2:I2"/>
    <mergeCell ref="B3:E3"/>
    <mergeCell ref="F3:H3"/>
    <mergeCell ref="A3:A4"/>
    <mergeCell ref="A5:A7"/>
    <mergeCell ref="A8:A9"/>
    <mergeCell ref="B5:B7"/>
    <mergeCell ref="B8:B9"/>
    <mergeCell ref="C5:C7"/>
    <mergeCell ref="C8:C9"/>
    <mergeCell ref="D5:D7"/>
    <mergeCell ref="D8:D9"/>
    <mergeCell ref="E5:E7"/>
    <mergeCell ref="E8:E9"/>
    <mergeCell ref="I3:I4"/>
  </mergeCells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结余资金变更</vt:lpstr>
      <vt:lpstr>2019年、2020年项目调整变更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淡然</cp:lastModifiedBy>
  <dcterms:created xsi:type="dcterms:W3CDTF">2019-03-04T07:44:00Z</dcterms:created>
  <dcterms:modified xsi:type="dcterms:W3CDTF">2020-06-30T09:50:41Z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